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<sst xmlns="http://schemas.openxmlformats.org/spreadsheetml/2006/main" count="1125" uniqueCount="257">
  <si>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</si>
  <si>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</si>
  <si>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</si>
  <si>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</si>
  <si>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</si>
  <si>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</si>
  <si>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</si>
  <si>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</si>
  <si>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</si>
  <si>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</si>
  <si>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</si>
  <si>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</si>
  <si>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</si>
  <si>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</si>
  <si>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</si>
  <si>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</si>
  <si>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</si>
  <si>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</si>
  <si>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</si>
  <si>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</si>
  <si>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</si>
  <si>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</si>
  <si>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</si>
  <si>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</si>
  <si>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</si>
  <si>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</si>
  <si>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</si>
  <si>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</si>
  <si>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</si>
  <si>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</si>
  <si>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</si>
  <si>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</si>
  <si>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</si>
  <si>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</si>
  <si>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</si>
  <si>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</si>
  <si>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</si>
  <si>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</si>
  <si>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</si>
  <si>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</si>
  <si>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</si>
  <si>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</si>
  <si>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</si>
  <si>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</si>
  <si>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</si>
  <si>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</si>
  <si>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</si>
  <si>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</si>
  <si>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</si>
  <si>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</si>
  <si>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</si>
  <si>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</si>
  <si>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</si>
  <si>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</si>
  <si>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</si>
  <si>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</si>
  <si>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</si>
  <si>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</si>
  <si>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</si>
  <si>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</si>
  <si>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</si>
  <si>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</si>
  <si>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</si>
  <si>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</si>
  <si>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</si>
  <si>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</si>
  <si>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</si>
  <si>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</si>
  <si>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</si>
  <si>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</si>
  <si>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</si>
  <si>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</si>
  <si>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</si>
  <si>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</si>
  <si>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</si>
  <si>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</si>
  <si>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</si>
  <si>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</si>
  <si>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</si>
  <si>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</si>
  <si>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</si>
  <si>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</si>
  <si>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</si>
  <si>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</si>
  <si>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</si>
  <si>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</si>
  <si>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</si>
  <si>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</si>
  <si>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</si>
  <si>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</si>
  <si>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</si>
  <si>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</si>
  <si>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</si>
  <si>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</si>
  <si>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</si>
  <si>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</si>
  <si>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</si>
  <si>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</si>
  <si>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</si>
  <si>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</si>
  <si>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</si>
  <si>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</si>
  <si>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</si>
  <si>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</si>
  <si>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</si>
  <si>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</si>
  <si>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</si>
  <si>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</si>
  <si>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</si>
  <si>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</si>
  <si>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</si>
  <si>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</si>
  <si>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</si>
  <si>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</si>
  <si>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</si>
  <si>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</si>
  <si>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</si>
  <si>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</si>
  <si>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</si>
  <si>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</si>
  <si>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</si>
  <si>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</si>
  <si>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</si>
  <si>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</si>
  <si>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</si>
  <si>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</si>
  <si>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</si>
  <si>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</si>
  <si>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</si>
  <si>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</si>
  <si>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</si>
  <si>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</si>
  <si>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</si>
  <si>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</si>
  <si>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</si>
  <si>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</si>
  <si>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</si>
  <si>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</si>
  <si>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</si>
  <si>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</si>
  <si>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</si>
  <si>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</si>
  <si>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</si>
  <si>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</si>
  <si>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</si>
  <si>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</si>
  <si>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</si>
  <si>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</si>
  <si>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</si>
  <si>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</si>
  <si>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</si>
  <si>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</si>
  <si>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</si>
  <si>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</si>
  <si>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</si>
  <si>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</si>
  <si>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</si>
  <si>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</si>
  <si>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</si>
  <si>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</si>
  <si>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</si>
  <si>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</si>
  <si>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</si>
  <si>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</si>
  <si>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</si>
  <si>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</si>
  <si>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</si>
  <si>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</si>
  <si>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</si>
  <si>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</si>
  <si>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</si>
  <si>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</si>
  <si>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</si>
  <si>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</si>
  <si>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</si>
  <si>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</si>
  <si>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</si>
  <si>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</si>
  <si>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</si>
  <si>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</si>
  <si>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</si>
  <si>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</si>
  <si>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</si>
  <si>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Rocky Mt Public</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</si>
  <si>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</si>
  <si>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</si>
  <si>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</si>
  <si>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</si>
  <si>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</si>
  <si>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</si>
  <si>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</si>
  <si>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</si>
  <si>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</si>
  <si>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</si>
  <si>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t>All NSSE</t>
  </si>
  <si>
    <t>Detailed Statistics: First-Year Students</t>
  </si>
  <si>
    <t>Detailed Statistics: Seniors</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</si>
  <si>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</si>
  <si>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</si>
  <si>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</si>
  <si>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</si>
  <si>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</si>
  <si>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</si>
  <si>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</si>
  <si>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</si>
  <si>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</si>
  <si>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</si>
  <si>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</si>
  <si>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</si>
  <si>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 xml:space="preserve">Rocconi, L., &amp; Gonyea, R. M. (2015). Contextualizing student engagement effect sizes: An empirical analysis. Paper presented at the Association for Institutional Research Annual Forum, Denver, CO. </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</si>
  <si>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</si>
  <si>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</si>
  <si>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</si>
  <si>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</si>
  <si>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</si>
  <si>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</si>
  <si>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r>
      <t>Percentage point difference</t>
    </r>
    <r>
      <rPr>
        <i/>
        <vertAlign val="superscript"/>
        <sz val="7"/>
        <rFont val="Calibri"/>
        <family val="2"/>
        <scheme val="minor"/>
      </rPr>
      <t>a</t>
    </r>
    <r>
      <rPr>
        <i/>
        <sz val="7"/>
        <rFont val="Calibri"/>
        <family val="2"/>
        <scheme val="minor"/>
      </rPr>
      <t xml:space="preserve"> between your seniors and</t>
    </r>
  </si>
  <si>
    <r>
      <t>Percentage point difference</t>
    </r>
    <r>
      <rPr>
        <i/>
        <vertAlign val="superscript"/>
        <sz val="7"/>
        <rFont val="Calibri"/>
        <family val="2"/>
        <scheme val="minor"/>
      </rPr>
      <t>a</t>
    </r>
    <r>
      <rPr>
        <i/>
        <sz val="7"/>
        <rFont val="Calibri"/>
        <family val="2"/>
        <scheme val="minor"/>
      </rPr>
      <t xml:space="preserve"> between your FY students and</t>
    </r>
  </si>
  <si>
    <t>NSSE 2016 
Engagement Indicators</t>
  </si>
  <si>
    <t>NSSE 2016 Engagement Indicators</t>
  </si>
  <si>
    <t>Comparisons of your students’ average scores on each EI with those of students at institutions whose average scores were in the top 50% and top 10% of 2015 and 2016 participating institutions.</t>
  </si>
  <si>
    <t>Percentage responding "Very much" or "Quite a bit" about how much coursework emphasized…</t>
  </si>
  <si>
    <t>Percentage rating their interactions a 6 or 7 (on a scale from 1="Poor" to 7="Excellent") with…</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</si>
  <si>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2015 and 2016 NSSE institutions, and 
    (b) institutions with average scores placing them in the top 10% of all 2015 and 2016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</si>
  <si>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2015 
    and 2016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</si>
  <si>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Dixie State Univ</t>
  </si>
  <si>
    <t>Dixie State University</t>
  </si>
  <si>
    <t>Strategic Plan Comp</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</si>
  <si>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</si>
  <si>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</si>
  <si>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r>
      <t xml:space="preserve">The table below displays how your students responded to each EI item, and the difference, in percentage points, between your students and those of your comparison group. Blue bars indicate how much </t>
    </r>
    <r>
      <rPr>
        <b/>
        <sz val="10"/>
        <rFont val="Times New Roman"/>
        <family val="1"/>
      </rPr>
      <t>higher</t>
    </r>
    <r>
      <rPr>
        <sz val="10"/>
        <rFont val="Times New Roman"/>
        <family val="1"/>
      </rPr>
      <t xml:space="preserve"> your institution's percentage is from that of the comparison group. Orange bars indicate how much </t>
    </r>
    <r>
      <rPr>
        <b/>
        <sz val="10"/>
        <rFont val="Times New Roman"/>
        <family val="1"/>
      </rPr>
      <t>lower</t>
    </r>
    <r>
      <rPr>
        <sz val="10"/>
        <rFont val="Times New Roman"/>
        <family val="1"/>
      </rPr>
      <t xml:space="preserve"> your institution's percentage is from that of the comparison group. </t>
    </r>
  </si>
  <si>
    <t>***</t>
  </si>
  <si>
    <t>*</t>
  </si>
  <si>
    <t>**</t>
  </si>
  <si>
    <t>IPEDS: 230171</t>
  </si>
  <si>
    <t>✓</t>
  </si>
  <si>
    <t/>
  </si>
  <si>
    <t>(N = 429)</t>
  </si>
  <si>
    <t>(N = 439)</t>
  </si>
  <si>
    <t>(N = 399)</t>
  </si>
  <si>
    <t>(N = 428)</t>
  </si>
  <si>
    <t>(N = 445)</t>
  </si>
  <si>
    <t>(N = 393)</t>
  </si>
  <si>
    <t>(N = 431)</t>
  </si>
  <si>
    <t>(N = 435)</t>
  </si>
  <si>
    <t>(N = 364)</t>
  </si>
  <si>
    <t>(N = 373)</t>
  </si>
  <si>
    <t>(N = 583)</t>
  </si>
  <si>
    <t>(N = 595)</t>
  </si>
  <si>
    <t>(N = 548)</t>
  </si>
  <si>
    <t>(N = 585)</t>
  </si>
  <si>
    <t>(N = 601)</t>
  </si>
  <si>
    <t>(N = 549)</t>
  </si>
  <si>
    <t>(N = 592)</t>
  </si>
  <si>
    <t>(N = 588)</t>
  </si>
  <si>
    <t>(N = 511)</t>
  </si>
  <si>
    <t>(N = 520)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</si>
</sst>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b/>
      <sz val="10"/>
      <name val="Times New Roman"/>
      <family val="1"/>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5"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6" fillId="0" borderId="15" xfId="0" applyFont="1" applyFill="1" applyBorder="1" applyAlignment="1">
      <alignment horizontal="center" wrapText="1"/>
    </xf>
    <xf numFmtId="0" fontId="127" fillId="0" borderId="0" xfId="0" applyFont="1"/>
    <xf numFmtId="0" fontId="128" fillId="0" borderId="0" xfId="0" applyFont="1" applyFill="1"/>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6"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6"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170" fontId="80" fillId="0" borderId="15" xfId="0" applyNumberFormat="1" applyFont="1" applyFill="1" applyBorder="1" applyAlignment="1">
      <alignment horizontal="left" vertical="center" indent="1"/>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0" xfId="0" quotePrefix="1" applyNumberFormat="1" applyFont="1" applyFill="1" applyBorder="1" applyAlignment="1">
      <alignment horizontal="center" vertical="center"/>
    </xf>
    <xf numFmtId="2" fontId="147" fillId="0" borderId="16"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FYSUM!$X$9:$X$12</c:f>
                <c:numCache>
                  <c:formatCode>General</c:formatCode>
                  <c:ptCount val="4"/>
                  <c:pt idx="0">
                    <c:v>15</c:v>
                  </c:pt>
                  <c:pt idx="1">
                    <c:v>15</c:v>
                  </c:pt>
                  <c:pt idx="2">
                    <c:v>15</c:v>
                  </c:pt>
                  <c:pt idx="3">
                    <c:v>10</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FYSUM!$Y$9:$Y$12</c:f>
              <c:numCache>
                <c:formatCode>0</c:formatCode>
                <c:ptCount val="4"/>
                <c:pt idx="0">
                  <c:v>25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15</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FYSUM!$AA$9:$AA$12</c:f>
              <c:numCache>
                <c:formatCode>0</c:formatCode>
                <c:ptCount val="4"/>
                <c:pt idx="0">
                  <c:v>10</c:v>
                </c:pt>
                <c:pt idx="1">
                  <c:v>5</c:v>
                </c:pt>
                <c:pt idx="2">
                  <c:v>5</c:v>
                </c:pt>
                <c:pt idx="3">
                  <c:v>10</c:v>
                </c:pt>
              </c:numCache>
            </c:numRef>
          </c:val>
        </c:ser>
        <c:dLbls>
          <c:showLegendKey val="0"/>
          <c:showVal val="0"/>
          <c:showCatName val="0"/>
          <c:showSerName val="0"/>
          <c:showPercent val="0"/>
          <c:showBubbleSize val="0"/>
        </c:dLbls>
        <c:gapWidth val="200"/>
        <c:overlap val="100"/>
        <c:axId val="128851968"/>
        <c:axId val="660426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Dixie State Univ</c:v>
                </c:pt>
                <c:pt idx="1">
                  <c:v>Rocky Mt Public</c:v>
                </c:pt>
                <c:pt idx="2">
                  <c:v>Strategic Plan Comp</c:v>
                </c:pt>
                <c:pt idx="3">
                  <c:v>All NSSE</c:v>
                </c:pt>
              </c:strCache>
            </c:strRef>
          </c:xVal>
          <c:yVal>
            <c:numRef>
              <c:f>FYSUM!$D$9:$D$12</c:f>
              <c:numCache>
                <c:formatCode>.0</c:formatCode>
                <c:ptCount val="4"/>
                <c:pt idx="0">
                  <c:v>35.029623098914286</c:v>
                </c:pt>
                <c:pt idx="1">
                  <c:v>37.561787234034732</c:v>
                </c:pt>
                <c:pt idx="2">
                  <c:v>38.040450924325064</c:v>
                </c:pt>
                <c:pt idx="3">
                  <c:v>38.700674841026995</c:v>
                </c:pt>
              </c:numCache>
            </c:numRef>
          </c:yVal>
          <c:smooth val="0"/>
        </c:ser>
        <c:dLbls>
          <c:showLegendKey val="0"/>
          <c:showVal val="0"/>
          <c:showCatName val="0"/>
          <c:showSerName val="0"/>
          <c:showPercent val="0"/>
          <c:showBubbleSize val="0"/>
        </c:dLbls>
        <c:axId val="128851968"/>
        <c:axId val="66042624"/>
      </c:scatterChart>
      <c:catAx>
        <c:axId val="1288519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042624"/>
        <c:crosses val="autoZero"/>
        <c:auto val="1"/>
        <c:lblAlgn val="ctr"/>
        <c:lblOffset val="100"/>
        <c:tickLblSkip val="1"/>
        <c:tickMarkSkip val="1"/>
        <c:noMultiLvlLbl val="0"/>
      </c:catAx>
      <c:valAx>
        <c:axId val="660426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88519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5366912"/>
        <c:axId val="168049984"/>
      </c:lineChart>
      <c:catAx>
        <c:axId val="75366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8049984"/>
        <c:crosses val="autoZero"/>
        <c:auto val="1"/>
        <c:lblAlgn val="ctr"/>
        <c:lblOffset val="100"/>
        <c:tickLblSkip val="1"/>
        <c:tickMarkSkip val="1"/>
        <c:noMultiLvlLbl val="0"/>
      </c:catAx>
      <c:valAx>
        <c:axId val="1680499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53669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68107520"/>
        <c:axId val="76620928"/>
      </c:lineChart>
      <c:catAx>
        <c:axId val="168107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6620928"/>
        <c:crosses val="autoZero"/>
        <c:auto val="1"/>
        <c:lblAlgn val="ctr"/>
        <c:lblOffset val="100"/>
        <c:tickLblSkip val="1"/>
        <c:tickMarkSkip val="1"/>
        <c:noMultiLvlLbl val="0"/>
      </c:catAx>
      <c:valAx>
        <c:axId val="766209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681075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FYSUM!$Y$42:$Y$45</c:f>
              <c:numCache>
                <c:formatCode>0</c:formatCode>
                <c:ptCount val="4"/>
                <c:pt idx="0">
                  <c:v>15</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FYSUM!$Z$42:$Z$45</c:f>
              <c:numCache>
                <c:formatCode>0</c:formatCode>
                <c:ptCount val="4"/>
                <c:pt idx="0">
                  <c:v>15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5368448"/>
        <c:axId val="766226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Dixie State Univ</c:v>
                </c:pt>
                <c:pt idx="1">
                  <c:v>Rocky Mt Public</c:v>
                </c:pt>
                <c:pt idx="2">
                  <c:v>Strategic Plan Comp</c:v>
                </c:pt>
                <c:pt idx="3">
                  <c:v>All NSSE</c:v>
                </c:pt>
              </c:strCache>
            </c:strRef>
          </c:xVal>
          <c:yVal>
            <c:numRef>
              <c:f>FYSUM!$D$42:$D$45</c:f>
              <c:numCache>
                <c:formatCode>.0</c:formatCode>
                <c:ptCount val="4"/>
                <c:pt idx="0">
                  <c:v>28.490114987199998</c:v>
                </c:pt>
                <c:pt idx="1">
                  <c:v>30.727422730710838</c:v>
                </c:pt>
                <c:pt idx="2">
                  <c:v>30.848429274222134</c:v>
                </c:pt>
                <c:pt idx="3">
                  <c:v>32.350171752959945</c:v>
                </c:pt>
              </c:numCache>
            </c:numRef>
          </c:yVal>
          <c:smooth val="0"/>
        </c:ser>
        <c:dLbls>
          <c:showLegendKey val="0"/>
          <c:showVal val="0"/>
          <c:showCatName val="0"/>
          <c:showSerName val="0"/>
          <c:showPercent val="0"/>
          <c:showBubbleSize val="0"/>
        </c:dLbls>
        <c:axId val="75368448"/>
        <c:axId val="76622656"/>
      </c:scatterChart>
      <c:catAx>
        <c:axId val="75368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6622656"/>
        <c:crosses val="autoZero"/>
        <c:auto val="1"/>
        <c:lblAlgn val="ctr"/>
        <c:lblOffset val="100"/>
        <c:tickLblSkip val="1"/>
        <c:tickMarkSkip val="1"/>
        <c:noMultiLvlLbl val="0"/>
      </c:catAx>
      <c:valAx>
        <c:axId val="766226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536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15</c:v>
                  </c:pt>
                  <c:pt idx="2">
                    <c:v>15</c:v>
                  </c:pt>
                  <c:pt idx="3">
                    <c:v>15</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FYSUM!$Y$50:$Y$53</c:f>
              <c:numCache>
                <c:formatCode>0</c:formatCode>
                <c:ptCount val="4"/>
                <c:pt idx="0">
                  <c:v>25</c:v>
                </c:pt>
                <c:pt idx="1">
                  <c:v>25</c:v>
                </c:pt>
                <c:pt idx="2">
                  <c:v>25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FYSUM!$Z$50:$Z$53</c:f>
              <c:numCache>
                <c:formatCode>0</c:formatCode>
                <c:ptCount val="4"/>
                <c:pt idx="0">
                  <c:v>10</c:v>
                </c:pt>
                <c:pt idx="1">
                  <c:v>15</c:v>
                </c:pt>
                <c:pt idx="2">
                  <c:v>15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10</c:v>
                  </c:pt>
                  <c:pt idx="1">
                    <c:v>10</c:v>
                  </c:pt>
                  <c:pt idx="2">
                    <c:v>10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FYSUM!$AA$50:$AA$53</c:f>
              <c:numCache>
                <c:formatCode>0</c:formatCode>
                <c:ptCount val="4"/>
                <c:pt idx="0">
                  <c:v>15</c:v>
                </c:pt>
                <c:pt idx="1">
                  <c:v>10</c:v>
                </c:pt>
                <c:pt idx="2">
                  <c:v>10</c:v>
                </c:pt>
                <c:pt idx="3">
                  <c:v>15</c:v>
                </c:pt>
              </c:numCache>
            </c:numRef>
          </c:val>
        </c:ser>
        <c:dLbls>
          <c:showLegendKey val="0"/>
          <c:showVal val="0"/>
          <c:showCatName val="0"/>
          <c:showSerName val="0"/>
          <c:showPercent val="0"/>
          <c:showBubbleSize val="0"/>
        </c:dLbls>
        <c:gapWidth val="200"/>
        <c:overlap val="100"/>
        <c:axId val="75369472"/>
        <c:axId val="766249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Dixie State Univ</c:v>
                </c:pt>
                <c:pt idx="1">
                  <c:v>Rocky Mt Public</c:v>
                </c:pt>
                <c:pt idx="2">
                  <c:v>Strategic Plan Comp</c:v>
                </c:pt>
                <c:pt idx="3">
                  <c:v>All NSSE</c:v>
                </c:pt>
              </c:strCache>
            </c:strRef>
          </c:xVal>
          <c:yVal>
            <c:numRef>
              <c:f>FYSUM!$D$50:$D$53</c:f>
              <c:numCache>
                <c:formatCode>.0</c:formatCode>
                <c:ptCount val="4"/>
                <c:pt idx="0">
                  <c:v>36.166812420831782</c:v>
                </c:pt>
                <c:pt idx="1">
                  <c:v>38.652614490798349</c:v>
                </c:pt>
                <c:pt idx="2">
                  <c:v>38.299005768115727</c:v>
                </c:pt>
                <c:pt idx="3">
                  <c:v>40.32993240688949</c:v>
                </c:pt>
              </c:numCache>
            </c:numRef>
          </c:yVal>
          <c:smooth val="0"/>
        </c:ser>
        <c:dLbls>
          <c:showLegendKey val="0"/>
          <c:showVal val="0"/>
          <c:showCatName val="0"/>
          <c:showSerName val="0"/>
          <c:showPercent val="0"/>
          <c:showBubbleSize val="0"/>
        </c:dLbls>
        <c:axId val="75369472"/>
        <c:axId val="76624960"/>
      </c:scatterChart>
      <c:catAx>
        <c:axId val="753694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6624960"/>
        <c:crosses val="autoZero"/>
        <c:auto val="1"/>
        <c:lblAlgn val="ctr"/>
        <c:lblOffset val="100"/>
        <c:tickLblSkip val="1"/>
        <c:tickMarkSkip val="1"/>
        <c:noMultiLvlLbl val="0"/>
      </c:catAx>
      <c:valAx>
        <c:axId val="766249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53694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0706432"/>
        <c:axId val="83616320"/>
      </c:lineChart>
      <c:catAx>
        <c:axId val="130706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616320"/>
        <c:crosses val="autoZero"/>
        <c:auto val="1"/>
        <c:lblAlgn val="ctr"/>
        <c:lblOffset val="100"/>
        <c:tickLblSkip val="1"/>
        <c:tickMarkSkip val="1"/>
        <c:noMultiLvlLbl val="0"/>
      </c:catAx>
      <c:valAx>
        <c:axId val="83616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07064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097536"/>
        <c:axId val="83618048"/>
      </c:lineChart>
      <c:catAx>
        <c:axId val="76097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618048"/>
        <c:crosses val="autoZero"/>
        <c:auto val="1"/>
        <c:lblAlgn val="ctr"/>
        <c:lblOffset val="100"/>
        <c:tickLblSkip val="1"/>
        <c:tickMarkSkip val="1"/>
        <c:noMultiLvlLbl val="0"/>
      </c:catAx>
      <c:valAx>
        <c:axId val="836180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0975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098560"/>
        <c:axId val="83619776"/>
      </c:lineChart>
      <c:catAx>
        <c:axId val="76098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619776"/>
        <c:crosses val="autoZero"/>
        <c:auto val="1"/>
        <c:lblAlgn val="ctr"/>
        <c:lblOffset val="100"/>
        <c:tickLblSkip val="1"/>
        <c:tickMarkSkip val="1"/>
        <c:noMultiLvlLbl val="0"/>
      </c:catAx>
      <c:valAx>
        <c:axId val="836197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0985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10</c:v>
                  </c:pt>
                  <c:pt idx="3">
                    <c:v>10</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SNSUM!$Y$42:$Y$45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6431360"/>
        <c:axId val="836215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Dixie State Univ</c:v>
                </c:pt>
                <c:pt idx="1">
                  <c:v>Rocky Mt Public</c:v>
                </c:pt>
                <c:pt idx="2">
                  <c:v>Strategic Plan Comp</c:v>
                </c:pt>
                <c:pt idx="3">
                  <c:v>All NSSE</c:v>
                </c:pt>
              </c:strCache>
            </c:strRef>
          </c:xVal>
          <c:yVal>
            <c:numRef>
              <c:f>SNSUM!$D$42:$D$45</c:f>
              <c:numCache>
                <c:formatCode>.0</c:formatCode>
                <c:ptCount val="4"/>
                <c:pt idx="0">
                  <c:v>31.372083175281841</c:v>
                </c:pt>
                <c:pt idx="1">
                  <c:v>32.676768736456609</c:v>
                </c:pt>
                <c:pt idx="2">
                  <c:v>32.38712021071764</c:v>
                </c:pt>
                <c:pt idx="3">
                  <c:v>32.463837145017344</c:v>
                </c:pt>
              </c:numCache>
            </c:numRef>
          </c:yVal>
          <c:smooth val="0"/>
        </c:ser>
        <c:dLbls>
          <c:showLegendKey val="0"/>
          <c:showVal val="0"/>
          <c:showCatName val="0"/>
          <c:showSerName val="0"/>
          <c:showPercent val="0"/>
          <c:showBubbleSize val="0"/>
        </c:dLbls>
        <c:axId val="76431360"/>
        <c:axId val="83621504"/>
      </c:scatterChart>
      <c:catAx>
        <c:axId val="764313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621504"/>
        <c:crosses val="autoZero"/>
        <c:auto val="1"/>
        <c:lblAlgn val="ctr"/>
        <c:lblOffset val="100"/>
        <c:tickLblSkip val="1"/>
        <c:tickMarkSkip val="1"/>
        <c:noMultiLvlLbl val="0"/>
      </c:catAx>
      <c:valAx>
        <c:axId val="836215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4313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10</c:v>
                  </c:pt>
                  <c:pt idx="3">
                    <c:v>15</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SNSUM!$Y$50:$Y$53</c:f>
              <c:numCache>
                <c:formatCode>0</c:formatCode>
                <c:ptCount val="4"/>
                <c:pt idx="0">
                  <c:v>30</c:v>
                </c:pt>
                <c:pt idx="1">
                  <c:v>30</c:v>
                </c:pt>
                <c:pt idx="2">
                  <c:v>25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SNSUM!$Z$50:$Z$53</c:f>
              <c:numCache>
                <c:formatCode>0</c:formatCode>
                <c:ptCount val="4"/>
                <c:pt idx="0">
                  <c:v>10</c:v>
                </c:pt>
                <c:pt idx="1">
                  <c:v>10</c:v>
                </c:pt>
                <c:pt idx="2">
                  <c:v>15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10</c:v>
                  </c:pt>
                  <c:pt idx="1">
                    <c:v>5</c:v>
                  </c:pt>
                  <c:pt idx="2">
                    <c:v>5</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SNSUM!$AA$50:$AA$53</c:f>
              <c:numCache>
                <c:formatCode>0</c:formatCode>
                <c:ptCount val="4"/>
                <c:pt idx="0">
                  <c:v>10</c:v>
                </c:pt>
                <c:pt idx="1">
                  <c:v>15</c:v>
                </c:pt>
                <c:pt idx="2">
                  <c:v>15</c:v>
                </c:pt>
                <c:pt idx="3">
                  <c:v>20</c:v>
                </c:pt>
              </c:numCache>
            </c:numRef>
          </c:val>
        </c:ser>
        <c:dLbls>
          <c:showLegendKey val="0"/>
          <c:showVal val="0"/>
          <c:showCatName val="0"/>
          <c:showSerName val="0"/>
          <c:showPercent val="0"/>
          <c:showBubbleSize val="0"/>
        </c:dLbls>
        <c:gapWidth val="200"/>
        <c:overlap val="100"/>
        <c:axId val="76432384"/>
        <c:axId val="859996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Dixie State Univ</c:v>
                </c:pt>
                <c:pt idx="1">
                  <c:v>Rocky Mt Public</c:v>
                </c:pt>
                <c:pt idx="2">
                  <c:v>Strategic Plan Comp</c:v>
                </c:pt>
                <c:pt idx="3">
                  <c:v>All NSSE</c:v>
                </c:pt>
              </c:strCache>
            </c:strRef>
          </c:xVal>
          <c:yVal>
            <c:numRef>
              <c:f>SNSUM!$D$50:$D$53</c:f>
              <c:numCache>
                <c:formatCode>.0</c:formatCode>
                <c:ptCount val="4"/>
                <c:pt idx="0">
                  <c:v>38.447899831293242</c:v>
                </c:pt>
                <c:pt idx="1">
                  <c:v>39.280976005243033</c:v>
                </c:pt>
                <c:pt idx="2">
                  <c:v>38.99666856448296</c:v>
                </c:pt>
                <c:pt idx="3">
                  <c:v>41.297596505989489</c:v>
                </c:pt>
              </c:numCache>
            </c:numRef>
          </c:yVal>
          <c:smooth val="0"/>
        </c:ser>
        <c:dLbls>
          <c:showLegendKey val="0"/>
          <c:showVal val="0"/>
          <c:showCatName val="0"/>
          <c:showSerName val="0"/>
          <c:showPercent val="0"/>
          <c:showBubbleSize val="0"/>
        </c:dLbls>
        <c:axId val="76432384"/>
        <c:axId val="85999616"/>
      </c:scatterChart>
      <c:catAx>
        <c:axId val="764323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999616"/>
        <c:crosses val="autoZero"/>
        <c:auto val="1"/>
        <c:lblAlgn val="ctr"/>
        <c:lblOffset val="100"/>
        <c:tickLblSkip val="1"/>
        <c:tickMarkSkip val="1"/>
        <c:noMultiLvlLbl val="0"/>
      </c:catAx>
      <c:valAx>
        <c:axId val="859996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4323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809216"/>
        <c:axId val="86003072"/>
      </c:lineChart>
      <c:catAx>
        <c:axId val="76809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003072"/>
        <c:crosses val="autoZero"/>
        <c:auto val="1"/>
        <c:lblAlgn val="ctr"/>
        <c:lblOffset val="100"/>
        <c:tickLblSkip val="1"/>
        <c:tickMarkSkip val="1"/>
        <c:noMultiLvlLbl val="0"/>
      </c:catAx>
      <c:valAx>
        <c:axId val="860030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809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FYSUM!$X$17:$X$20</c:f>
                <c:numCache>
                  <c:formatCode>General</c:formatCode>
                  <c:ptCount val="4"/>
                  <c:pt idx="0">
                    <c:v>12.380952380952381</c:v>
                  </c:pt>
                  <c:pt idx="1">
                    <c:v>11.428571428571431</c:v>
                  </c:pt>
                  <c:pt idx="2">
                    <c:v>9.5238095238095255</c:v>
                  </c:pt>
                  <c:pt idx="3">
                    <c:v>8.571428571428573</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FYSUM!$Y$17:$Y$20</c:f>
              <c:numCache>
                <c:formatCode>0</c:formatCode>
                <c:ptCount val="4"/>
                <c:pt idx="0">
                  <c:v>25.714285714285715</c:v>
                </c:pt>
                <c:pt idx="1">
                  <c:v>28.571428571428573</c:v>
                </c:pt>
                <c:pt idx="2">
                  <c:v>26.666666666666668</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FYSUM!$Z$17:$Z$20</c:f>
              <c:numCache>
                <c:formatCode>0</c:formatCode>
                <c:ptCount val="4"/>
                <c:pt idx="0">
                  <c:v>8.5714285714285694</c:v>
                </c:pt>
                <c:pt idx="1">
                  <c:v>5.7142857142857117</c:v>
                </c:pt>
                <c:pt idx="2">
                  <c:v>7.6190476190476168</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17.142857142857146</c:v>
                  </c:pt>
                  <c:pt idx="1">
                    <c:v>14.285714285714292</c:v>
                  </c:pt>
                  <c:pt idx="2">
                    <c:v>17.142857142857146</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FYSUM!$AA$17:$AA$20</c:f>
              <c:numCache>
                <c:formatCode>0</c:formatCode>
                <c:ptCount val="4"/>
                <c:pt idx="0">
                  <c:v>5.7142857142857153</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90470912"/>
        <c:axId val="755150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Dixie State Univ</c:v>
                </c:pt>
                <c:pt idx="1">
                  <c:v>Rocky Mt Public</c:v>
                </c:pt>
                <c:pt idx="2">
                  <c:v>Strategic Plan Comp</c:v>
                </c:pt>
                <c:pt idx="3">
                  <c:v>All NSSE</c:v>
                </c:pt>
              </c:strCache>
            </c:strRef>
          </c:xVal>
          <c:yVal>
            <c:numRef>
              <c:f>FYSUM!$D$17:$D$20</c:f>
              <c:numCache>
                <c:formatCode>.0</c:formatCode>
                <c:ptCount val="4"/>
                <c:pt idx="0">
                  <c:v>34.369667186665119</c:v>
                </c:pt>
                <c:pt idx="1">
                  <c:v>35.900118023968098</c:v>
                </c:pt>
                <c:pt idx="2">
                  <c:v>35.783070355153335</c:v>
                </c:pt>
                <c:pt idx="3">
                  <c:v>35.58811373370164</c:v>
                </c:pt>
              </c:numCache>
            </c:numRef>
          </c:yVal>
          <c:smooth val="0"/>
        </c:ser>
        <c:dLbls>
          <c:showLegendKey val="0"/>
          <c:showVal val="0"/>
          <c:showCatName val="0"/>
          <c:showSerName val="0"/>
          <c:showPercent val="0"/>
          <c:showBubbleSize val="0"/>
        </c:dLbls>
        <c:axId val="90470912"/>
        <c:axId val="75515008"/>
      </c:scatterChart>
      <c:catAx>
        <c:axId val="904709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515008"/>
        <c:crosses val="autoZero"/>
        <c:auto val="1"/>
        <c:lblAlgn val="ctr"/>
        <c:lblOffset val="100"/>
        <c:tickLblSkip val="1"/>
        <c:tickMarkSkip val="1"/>
        <c:noMultiLvlLbl val="0"/>
      </c:catAx>
      <c:valAx>
        <c:axId val="755150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4709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434432"/>
        <c:axId val="86004800"/>
      </c:lineChart>
      <c:catAx>
        <c:axId val="76434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004800"/>
        <c:crosses val="autoZero"/>
        <c:auto val="1"/>
        <c:lblAlgn val="ctr"/>
        <c:lblOffset val="100"/>
        <c:tickLblSkip val="1"/>
        <c:tickMarkSkip val="1"/>
        <c:noMultiLvlLbl val="0"/>
      </c:catAx>
      <c:valAx>
        <c:axId val="860048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4344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810240"/>
        <c:axId val="86006528"/>
      </c:lineChart>
      <c:catAx>
        <c:axId val="76810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006528"/>
        <c:crosses val="autoZero"/>
        <c:auto val="1"/>
        <c:lblAlgn val="ctr"/>
        <c:lblOffset val="100"/>
        <c:tickLblSkip val="1"/>
        <c:tickMarkSkip val="1"/>
        <c:noMultiLvlLbl val="0"/>
      </c:catAx>
      <c:valAx>
        <c:axId val="860065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810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5</c:v>
                  </c:pt>
                  <c:pt idx="1">
                    <c:v>10</c:v>
                  </c:pt>
                  <c:pt idx="2">
                    <c:v>10</c:v>
                  </c:pt>
                  <c:pt idx="3">
                    <c:v>10</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FYSUM!$Y$59:$Y$62</c:f>
              <c:numCache>
                <c:formatCode>0</c:formatCode>
                <c:ptCount val="4"/>
                <c:pt idx="0">
                  <c:v>5</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FYSUM!$Z$59:$Z$62</c:f>
              <c:numCache>
                <c:formatCode>0</c:formatCode>
                <c:ptCount val="4"/>
                <c:pt idx="0">
                  <c:v>10</c:v>
                </c:pt>
                <c:pt idx="1">
                  <c:v>5</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25</c:v>
                  </c:pt>
                  <c:pt idx="1">
                    <c:v>20</c:v>
                  </c:pt>
                  <c:pt idx="2">
                    <c:v>25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6811264"/>
        <c:axId val="904320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Dixie State Univ</c:v>
                </c:pt>
                <c:pt idx="1">
                  <c:v>Rocky Mt Public</c:v>
                </c:pt>
                <c:pt idx="2">
                  <c:v>Strategic Plan Comp</c:v>
                </c:pt>
                <c:pt idx="3">
                  <c:v>All NSSE</c:v>
                </c:pt>
              </c:strCache>
            </c:strRef>
          </c:xVal>
          <c:yVal>
            <c:numRef>
              <c:f>FYSUM!$D$59:$D$62</c:f>
              <c:numCache>
                <c:formatCode>.0</c:formatCode>
                <c:ptCount val="4"/>
                <c:pt idx="0">
                  <c:v>18.489149988207096</c:v>
                </c:pt>
                <c:pt idx="1">
                  <c:v>18.428832699740003</c:v>
                </c:pt>
                <c:pt idx="2">
                  <c:v>19.04028716504197</c:v>
                </c:pt>
                <c:pt idx="3">
                  <c:v>20.259338203846806</c:v>
                </c:pt>
              </c:numCache>
            </c:numRef>
          </c:yVal>
          <c:smooth val="0"/>
        </c:ser>
        <c:dLbls>
          <c:showLegendKey val="0"/>
          <c:showVal val="0"/>
          <c:showCatName val="0"/>
          <c:showSerName val="0"/>
          <c:showPercent val="0"/>
          <c:showBubbleSize val="0"/>
        </c:dLbls>
        <c:axId val="76811264"/>
        <c:axId val="90432064"/>
      </c:scatterChart>
      <c:catAx>
        <c:axId val="768112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0432064"/>
        <c:crosses val="autoZero"/>
        <c:auto val="1"/>
        <c:lblAlgn val="ctr"/>
        <c:lblOffset val="100"/>
        <c:tickLblSkip val="1"/>
        <c:tickMarkSkip val="1"/>
        <c:noMultiLvlLbl val="0"/>
      </c:catAx>
      <c:valAx>
        <c:axId val="904320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811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16</c:v>
                  </c:pt>
                  <c:pt idx="1">
                    <c:v>16</c:v>
                  </c:pt>
                  <c:pt idx="2">
                    <c:v>12</c:v>
                  </c:pt>
                  <c:pt idx="3">
                    <c:v>16</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FYSUM!$Y$67:$Y$70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FYSUM!$Z$67:$Z$70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FYSUM!$AA$67:$AA$70</c:f>
              <c:numCache>
                <c:formatCode>0</c:formatCode>
                <c:ptCount val="4"/>
                <c:pt idx="0">
                  <c:v>8</c:v>
                </c:pt>
                <c:pt idx="1">
                  <c:v>8</c:v>
                </c:pt>
                <c:pt idx="2">
                  <c:v>8</c:v>
                </c:pt>
                <c:pt idx="3">
                  <c:v>8</c:v>
                </c:pt>
              </c:numCache>
            </c:numRef>
          </c:val>
        </c:ser>
        <c:dLbls>
          <c:showLegendKey val="0"/>
          <c:showVal val="0"/>
          <c:showCatName val="0"/>
          <c:showSerName val="0"/>
          <c:showPercent val="0"/>
          <c:showBubbleSize val="0"/>
        </c:dLbls>
        <c:gapWidth val="200"/>
        <c:overlap val="100"/>
        <c:axId val="77197824"/>
        <c:axId val="904343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Dixie State Univ</c:v>
                </c:pt>
                <c:pt idx="1">
                  <c:v>Rocky Mt Public</c:v>
                </c:pt>
                <c:pt idx="2">
                  <c:v>Strategic Plan Comp</c:v>
                </c:pt>
                <c:pt idx="3">
                  <c:v>All NSSE</c:v>
                </c:pt>
              </c:strCache>
            </c:strRef>
          </c:xVal>
          <c:yVal>
            <c:numRef>
              <c:f>FYSUM!$D$67:$D$70</c:f>
              <c:numCache>
                <c:formatCode>.0</c:formatCode>
                <c:ptCount val="4"/>
                <c:pt idx="0">
                  <c:v>38.703448220436698</c:v>
                </c:pt>
                <c:pt idx="1">
                  <c:v>38.794574225388764</c:v>
                </c:pt>
                <c:pt idx="2">
                  <c:v>39.602509658505184</c:v>
                </c:pt>
                <c:pt idx="3">
                  <c:v>39.33632713484684</c:v>
                </c:pt>
              </c:numCache>
            </c:numRef>
          </c:yVal>
          <c:smooth val="0"/>
        </c:ser>
        <c:dLbls>
          <c:showLegendKey val="0"/>
          <c:showVal val="0"/>
          <c:showCatName val="0"/>
          <c:showSerName val="0"/>
          <c:showPercent val="0"/>
          <c:showBubbleSize val="0"/>
        </c:dLbls>
        <c:axId val="77197824"/>
        <c:axId val="90434368"/>
      </c:scatterChart>
      <c:catAx>
        <c:axId val="771978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0434368"/>
        <c:crosses val="autoZero"/>
        <c:auto val="1"/>
        <c:lblAlgn val="ctr"/>
        <c:lblOffset val="100"/>
        <c:tickLblSkip val="1"/>
        <c:tickMarkSkip val="1"/>
        <c:noMultiLvlLbl val="0"/>
      </c:catAx>
      <c:valAx>
        <c:axId val="904343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1978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322240"/>
        <c:axId val="90437824"/>
      </c:lineChart>
      <c:catAx>
        <c:axId val="77322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0437824"/>
        <c:crosses val="autoZero"/>
        <c:auto val="1"/>
        <c:lblAlgn val="ctr"/>
        <c:lblOffset val="100"/>
        <c:tickLblSkip val="1"/>
        <c:tickMarkSkip val="1"/>
        <c:noMultiLvlLbl val="0"/>
      </c:catAx>
      <c:valAx>
        <c:axId val="904378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322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323264"/>
        <c:axId val="132374528"/>
      </c:lineChart>
      <c:catAx>
        <c:axId val="77323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374528"/>
        <c:crosses val="autoZero"/>
        <c:auto val="1"/>
        <c:lblAlgn val="ctr"/>
        <c:lblOffset val="100"/>
        <c:tickLblSkip val="1"/>
        <c:tickMarkSkip val="1"/>
        <c:noMultiLvlLbl val="0"/>
      </c:catAx>
      <c:valAx>
        <c:axId val="1323745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323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537920"/>
        <c:axId val="132376256"/>
      </c:lineChart>
      <c:catAx>
        <c:axId val="83537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376256"/>
        <c:crosses val="autoZero"/>
        <c:auto val="1"/>
        <c:lblAlgn val="ctr"/>
        <c:lblOffset val="100"/>
        <c:tickLblSkip val="1"/>
        <c:tickMarkSkip val="1"/>
        <c:noMultiLvlLbl val="0"/>
      </c:catAx>
      <c:valAx>
        <c:axId val="1323762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5379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SNSUM!$Y$59:$Y$62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SNSUM!$Z$59:$Z$62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SNSUM!$AA$59:$AA$62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83538944"/>
        <c:axId val="1323779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Dixie State Univ</c:v>
                </c:pt>
                <c:pt idx="1">
                  <c:v>Rocky Mt Public</c:v>
                </c:pt>
                <c:pt idx="2">
                  <c:v>Strategic Plan Comp</c:v>
                </c:pt>
                <c:pt idx="3">
                  <c:v>All NSSE</c:v>
                </c:pt>
              </c:strCache>
            </c:strRef>
          </c:xVal>
          <c:yVal>
            <c:numRef>
              <c:f>SNSUM!$D$59:$D$62</c:f>
              <c:numCache>
                <c:formatCode>.0</c:formatCode>
                <c:ptCount val="4"/>
                <c:pt idx="0">
                  <c:v>23.180271358563562</c:v>
                </c:pt>
                <c:pt idx="1">
                  <c:v>22.55884972200991</c:v>
                </c:pt>
                <c:pt idx="2">
                  <c:v>23.611714598754908</c:v>
                </c:pt>
                <c:pt idx="3">
                  <c:v>23.38492782628791</c:v>
                </c:pt>
              </c:numCache>
            </c:numRef>
          </c:yVal>
          <c:smooth val="0"/>
        </c:ser>
        <c:dLbls>
          <c:showLegendKey val="0"/>
          <c:showVal val="0"/>
          <c:showCatName val="0"/>
          <c:showSerName val="0"/>
          <c:showPercent val="0"/>
          <c:showBubbleSize val="0"/>
        </c:dLbls>
        <c:axId val="83538944"/>
        <c:axId val="132377984"/>
      </c:scatterChart>
      <c:catAx>
        <c:axId val="835389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377984"/>
        <c:crosses val="autoZero"/>
        <c:auto val="1"/>
        <c:lblAlgn val="ctr"/>
        <c:lblOffset val="100"/>
        <c:tickLblSkip val="1"/>
        <c:tickMarkSkip val="1"/>
        <c:noMultiLvlLbl val="0"/>
      </c:catAx>
      <c:valAx>
        <c:axId val="1323779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5389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16</c:v>
                  </c:pt>
                  <c:pt idx="2">
                    <c:v>16</c:v>
                  </c:pt>
                  <c:pt idx="3">
                    <c:v>16</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SNSUM!$Y$67:$Y$70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SNSUM!$Z$67:$Z$70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8</c:v>
                  </c:pt>
                  <c:pt idx="1">
                    <c:v>12</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SNSUM!$AA$67:$AA$70</c:f>
              <c:numCache>
                <c:formatCode>0</c:formatCode>
                <c:ptCount val="4"/>
                <c:pt idx="0">
                  <c:v>12</c:v>
                </c:pt>
                <c:pt idx="1">
                  <c:v>8</c:v>
                </c:pt>
                <c:pt idx="2">
                  <c:v>12</c:v>
                </c:pt>
                <c:pt idx="3">
                  <c:v>12</c:v>
                </c:pt>
              </c:numCache>
            </c:numRef>
          </c:val>
        </c:ser>
        <c:dLbls>
          <c:showLegendKey val="0"/>
          <c:showVal val="0"/>
          <c:showCatName val="0"/>
          <c:showSerName val="0"/>
          <c:showPercent val="0"/>
          <c:showBubbleSize val="0"/>
        </c:dLbls>
        <c:gapWidth val="200"/>
        <c:overlap val="100"/>
        <c:axId val="77320704"/>
        <c:axId val="132380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Dixie State Univ</c:v>
                </c:pt>
                <c:pt idx="1">
                  <c:v>Rocky Mt Public</c:v>
                </c:pt>
                <c:pt idx="2">
                  <c:v>Strategic Plan Comp</c:v>
                </c:pt>
                <c:pt idx="3">
                  <c:v>All NSSE</c:v>
                </c:pt>
              </c:strCache>
            </c:strRef>
          </c:xVal>
          <c:yVal>
            <c:numRef>
              <c:f>SNSUM!$D$67:$D$70</c:f>
              <c:numCache>
                <c:formatCode>.0</c:formatCode>
                <c:ptCount val="4"/>
                <c:pt idx="0">
                  <c:v>41.045826802335476</c:v>
                </c:pt>
                <c:pt idx="1">
                  <c:v>39.156968239894105</c:v>
                </c:pt>
                <c:pt idx="2">
                  <c:v>40.389025079929674</c:v>
                </c:pt>
                <c:pt idx="3">
                  <c:v>40.223492439646201</c:v>
                </c:pt>
              </c:numCache>
            </c:numRef>
          </c:yVal>
          <c:smooth val="0"/>
        </c:ser>
        <c:dLbls>
          <c:showLegendKey val="0"/>
          <c:showVal val="0"/>
          <c:showCatName val="0"/>
          <c:showSerName val="0"/>
          <c:showPercent val="0"/>
          <c:showBubbleSize val="0"/>
        </c:dLbls>
        <c:axId val="77320704"/>
        <c:axId val="132380864"/>
      </c:scatterChart>
      <c:catAx>
        <c:axId val="773207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380864"/>
        <c:crosses val="autoZero"/>
        <c:auto val="1"/>
        <c:lblAlgn val="ctr"/>
        <c:lblOffset val="100"/>
        <c:tickLblSkip val="1"/>
        <c:tickMarkSkip val="1"/>
        <c:noMultiLvlLbl val="0"/>
      </c:catAx>
      <c:valAx>
        <c:axId val="132380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3207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054016"/>
        <c:axId val="169993920"/>
      </c:lineChart>
      <c:catAx>
        <c:axId val="84054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993920"/>
        <c:crosses val="autoZero"/>
        <c:auto val="1"/>
        <c:lblAlgn val="ctr"/>
        <c:lblOffset val="100"/>
        <c:tickLblSkip val="1"/>
        <c:tickMarkSkip val="1"/>
        <c:noMultiLvlLbl val="0"/>
      </c:catAx>
      <c:valAx>
        <c:axId val="1699939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0540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FYSUM!$Y$33:$Y$36</c:f>
              <c:numCache>
                <c:formatCode>0</c:formatCode>
                <c:ptCount val="4"/>
                <c:pt idx="0">
                  <c:v>13.333333333333334</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FYSUM!$Z$33:$Z$36</c:f>
              <c:numCache>
                <c:formatCode>0</c:formatCode>
                <c:ptCount val="4"/>
                <c:pt idx="0">
                  <c:v>13.333333333333334</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FYSUM!$AA$33:$AA$36</c:f>
              <c:numCache>
                <c:formatCode>0</c:formatCode>
                <c:ptCount val="4"/>
                <c:pt idx="0">
                  <c:v>6.6666666666666679</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29476608"/>
        <c:axId val="755173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Dixie State Univ</c:v>
                </c:pt>
                <c:pt idx="1">
                  <c:v>Rocky Mt Public</c:v>
                </c:pt>
                <c:pt idx="2">
                  <c:v>Strategic Plan Comp</c:v>
                </c:pt>
                <c:pt idx="3">
                  <c:v>All NSSE</c:v>
                </c:pt>
              </c:strCache>
            </c:strRef>
          </c:xVal>
          <c:yVal>
            <c:numRef>
              <c:f>FYSUM!$D$33:$D$36</c:f>
              <c:numCache>
                <c:formatCode>.0</c:formatCode>
                <c:ptCount val="4"/>
                <c:pt idx="0">
                  <c:v>25.794744457503011</c:v>
                </c:pt>
                <c:pt idx="1">
                  <c:v>27.928805893148805</c:v>
                </c:pt>
                <c:pt idx="2">
                  <c:v>27.060146908920029</c:v>
                </c:pt>
                <c:pt idx="3">
                  <c:v>27.85754594358124</c:v>
                </c:pt>
              </c:numCache>
            </c:numRef>
          </c:yVal>
          <c:smooth val="0"/>
        </c:ser>
        <c:dLbls>
          <c:showLegendKey val="0"/>
          <c:showVal val="0"/>
          <c:showCatName val="0"/>
          <c:showSerName val="0"/>
          <c:showPercent val="0"/>
          <c:showBubbleSize val="0"/>
        </c:dLbls>
        <c:axId val="129476608"/>
        <c:axId val="75517312"/>
      </c:scatterChart>
      <c:catAx>
        <c:axId val="1294766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517312"/>
        <c:crosses val="autoZero"/>
        <c:auto val="1"/>
        <c:lblAlgn val="ctr"/>
        <c:lblOffset val="100"/>
        <c:tickLblSkip val="1"/>
        <c:tickMarkSkip val="1"/>
        <c:noMultiLvlLbl val="0"/>
      </c:catAx>
      <c:valAx>
        <c:axId val="755173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4766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055040"/>
        <c:axId val="169995648"/>
      </c:lineChart>
      <c:catAx>
        <c:axId val="84055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995648"/>
        <c:crosses val="autoZero"/>
        <c:auto val="1"/>
        <c:lblAlgn val="ctr"/>
        <c:lblOffset val="100"/>
        <c:tickLblSkip val="1"/>
        <c:tickMarkSkip val="1"/>
        <c:noMultiLvlLbl val="0"/>
      </c:catAx>
      <c:valAx>
        <c:axId val="1699956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0550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056064"/>
        <c:axId val="169997376"/>
      </c:lineChart>
      <c:catAx>
        <c:axId val="84056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997376"/>
        <c:crosses val="autoZero"/>
        <c:auto val="1"/>
        <c:lblAlgn val="ctr"/>
        <c:lblOffset val="100"/>
        <c:tickLblSkip val="1"/>
        <c:tickMarkSkip val="1"/>
        <c:noMultiLvlLbl val="0"/>
      </c:catAx>
      <c:valAx>
        <c:axId val="1699973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0560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18</c:v>
                  </c:pt>
                  <c:pt idx="1">
                    <c:v>18</c:v>
                  </c:pt>
                  <c:pt idx="2">
                    <c:v>18</c:v>
                  </c:pt>
                  <c:pt idx="3">
                    <c:v>16</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FYSUM!$Y$76:$Y$79</c:f>
              <c:numCache>
                <c:formatCode>0</c:formatCode>
                <c:ptCount val="4"/>
                <c:pt idx="0">
                  <c:v>30</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FYSUM!$Z$76:$Z$79</c:f>
              <c:numCache>
                <c:formatCode>0</c:formatCode>
                <c:ptCount val="4"/>
                <c:pt idx="0">
                  <c:v>10</c:v>
                </c:pt>
                <c:pt idx="1">
                  <c:v>8.5</c:v>
                </c:pt>
                <c:pt idx="2">
                  <c:v>8.5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FYSUM!$AA$76:$AA$79</c:f>
              <c:numCache>
                <c:formatCode>0</c:formatCode>
                <c:ptCount val="4"/>
                <c:pt idx="0">
                  <c:v>10</c:v>
                </c:pt>
                <c:pt idx="1">
                  <c:v>7.5</c:v>
                </c:pt>
                <c:pt idx="2">
                  <c:v>7.5</c:v>
                </c:pt>
                <c:pt idx="3">
                  <c:v>6</c:v>
                </c:pt>
              </c:numCache>
            </c:numRef>
          </c:val>
        </c:ser>
        <c:dLbls>
          <c:showLegendKey val="0"/>
          <c:showVal val="0"/>
          <c:showCatName val="0"/>
          <c:showSerName val="0"/>
          <c:showPercent val="0"/>
          <c:showBubbleSize val="0"/>
        </c:dLbls>
        <c:gapWidth val="200"/>
        <c:overlap val="100"/>
        <c:axId val="84057088"/>
        <c:axId val="1699991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Dixie State Univ</c:v>
                </c:pt>
                <c:pt idx="1">
                  <c:v>Rocky Mt Public</c:v>
                </c:pt>
                <c:pt idx="2">
                  <c:v>Strategic Plan Comp</c:v>
                </c:pt>
                <c:pt idx="3">
                  <c:v>All NSSE</c:v>
                </c:pt>
              </c:strCache>
            </c:strRef>
          </c:xVal>
          <c:yVal>
            <c:numRef>
              <c:f>FYSUM!$D$76:$D$79</c:f>
              <c:numCache>
                <c:formatCode>.0</c:formatCode>
                <c:ptCount val="4"/>
                <c:pt idx="0">
                  <c:v>38.626961120430643</c:v>
                </c:pt>
                <c:pt idx="1">
                  <c:v>41.245278540966986</c:v>
                </c:pt>
                <c:pt idx="2">
                  <c:v>41.439757142956097</c:v>
                </c:pt>
                <c:pt idx="3">
                  <c:v>41.781232574912188</c:v>
                </c:pt>
              </c:numCache>
            </c:numRef>
          </c:yVal>
          <c:smooth val="0"/>
        </c:ser>
        <c:dLbls>
          <c:showLegendKey val="0"/>
          <c:showVal val="0"/>
          <c:showCatName val="0"/>
          <c:showSerName val="0"/>
          <c:showPercent val="0"/>
          <c:showBubbleSize val="0"/>
        </c:dLbls>
        <c:axId val="84057088"/>
        <c:axId val="169999104"/>
      </c:scatterChart>
      <c:catAx>
        <c:axId val="840570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9999104"/>
        <c:crosses val="autoZero"/>
        <c:auto val="1"/>
        <c:lblAlgn val="ctr"/>
        <c:lblOffset val="100"/>
        <c:tickLblSkip val="1"/>
        <c:tickMarkSkip val="1"/>
        <c:noMultiLvlLbl val="0"/>
      </c:catAx>
      <c:valAx>
        <c:axId val="1699991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0570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15</c:v>
                  </c:pt>
                  <c:pt idx="1">
                    <c:v>15</c:v>
                  </c:pt>
                  <c:pt idx="2">
                    <c:v>12.5</c:v>
                  </c:pt>
                  <c:pt idx="3">
                    <c:v>15</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FYSUM!$Y$84:$Y$87</c:f>
              <c:numCache>
                <c:formatCode>0</c:formatCode>
                <c:ptCount val="4"/>
                <c:pt idx="0">
                  <c:v>25</c:v>
                </c:pt>
                <c:pt idx="1">
                  <c:v>25</c:v>
                </c:pt>
                <c:pt idx="2">
                  <c:v>25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FYSUM!$Z$84:$Z$87</c:f>
              <c:numCache>
                <c:formatCode>0</c:formatCode>
                <c:ptCount val="4"/>
                <c:pt idx="0">
                  <c:v>10</c:v>
                </c:pt>
                <c:pt idx="1">
                  <c:v>10</c:v>
                </c:pt>
                <c:pt idx="2">
                  <c:v>12.142857142857146</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15</c:v>
                  </c:pt>
                  <c:pt idx="1">
                    <c:v>17.5</c:v>
                  </c:pt>
                  <c:pt idx="2">
                    <c:v>15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FYSUM!$AA$84:$AA$87</c:f>
              <c:numCache>
                <c:formatCode>0</c:formatCode>
                <c:ptCount val="4"/>
                <c:pt idx="0">
                  <c:v>10</c:v>
                </c:pt>
                <c:pt idx="1">
                  <c:v>7.5</c:v>
                </c:pt>
                <c:pt idx="2">
                  <c:v>7.8571428571428541</c:v>
                </c:pt>
                <c:pt idx="3">
                  <c:v>10</c:v>
                </c:pt>
              </c:numCache>
            </c:numRef>
          </c:val>
        </c:ser>
        <c:dLbls>
          <c:showLegendKey val="0"/>
          <c:showVal val="0"/>
          <c:showCatName val="0"/>
          <c:showSerName val="0"/>
          <c:showPercent val="0"/>
          <c:showBubbleSize val="0"/>
        </c:dLbls>
        <c:gapWidth val="200"/>
        <c:overlap val="100"/>
        <c:axId val="86343680"/>
        <c:axId val="656758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Dixie State Univ</c:v>
                </c:pt>
                <c:pt idx="1">
                  <c:v>Rocky Mt Public</c:v>
                </c:pt>
                <c:pt idx="2">
                  <c:v>Strategic Plan Comp</c:v>
                </c:pt>
                <c:pt idx="3">
                  <c:v>All NSSE</c:v>
                </c:pt>
              </c:strCache>
            </c:strRef>
          </c:xVal>
          <c:yVal>
            <c:numRef>
              <c:f>FYSUM!$D$84:$D$87</c:f>
              <c:numCache>
                <c:formatCode>.0</c:formatCode>
                <c:ptCount val="4"/>
                <c:pt idx="0">
                  <c:v>34.835250253591248</c:v>
                </c:pt>
                <c:pt idx="1">
                  <c:v>34.458070675380441</c:v>
                </c:pt>
                <c:pt idx="2">
                  <c:v>35.855740636474856</c:v>
                </c:pt>
                <c:pt idx="3">
                  <c:v>36.680593275452409</c:v>
                </c:pt>
              </c:numCache>
            </c:numRef>
          </c:yVal>
          <c:smooth val="0"/>
        </c:ser>
        <c:dLbls>
          <c:showLegendKey val="0"/>
          <c:showVal val="0"/>
          <c:showCatName val="0"/>
          <c:showSerName val="0"/>
          <c:showPercent val="0"/>
          <c:showBubbleSize val="0"/>
        </c:dLbls>
        <c:axId val="86343680"/>
        <c:axId val="65675840"/>
      </c:scatterChart>
      <c:catAx>
        <c:axId val="863436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675840"/>
        <c:crosses val="autoZero"/>
        <c:auto val="1"/>
        <c:lblAlgn val="ctr"/>
        <c:lblOffset val="100"/>
        <c:tickLblSkip val="1"/>
        <c:tickMarkSkip val="1"/>
        <c:noMultiLvlLbl val="0"/>
      </c:catAx>
      <c:valAx>
        <c:axId val="656758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3436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346240"/>
        <c:axId val="65680448"/>
      </c:lineChart>
      <c:catAx>
        <c:axId val="86346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5680448"/>
        <c:crosses val="autoZero"/>
        <c:auto val="1"/>
        <c:lblAlgn val="ctr"/>
        <c:lblOffset val="100"/>
        <c:tickLblSkip val="1"/>
        <c:tickMarkSkip val="1"/>
        <c:noMultiLvlLbl val="0"/>
      </c:catAx>
      <c:valAx>
        <c:axId val="65680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46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715840"/>
        <c:axId val="65682176"/>
      </c:lineChart>
      <c:catAx>
        <c:axId val="87715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5682176"/>
        <c:crosses val="autoZero"/>
        <c:auto val="1"/>
        <c:lblAlgn val="ctr"/>
        <c:lblOffset val="100"/>
        <c:tickLblSkip val="1"/>
        <c:tickMarkSkip val="1"/>
        <c:noMultiLvlLbl val="0"/>
      </c:catAx>
      <c:valAx>
        <c:axId val="656821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7158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716864"/>
        <c:axId val="65749568"/>
      </c:lineChart>
      <c:catAx>
        <c:axId val="87716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5749568"/>
        <c:crosses val="autoZero"/>
        <c:auto val="1"/>
        <c:lblAlgn val="ctr"/>
        <c:lblOffset val="100"/>
        <c:tickLblSkip val="1"/>
        <c:tickMarkSkip val="1"/>
        <c:noMultiLvlLbl val="0"/>
      </c:catAx>
      <c:valAx>
        <c:axId val="657495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716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717888"/>
        <c:axId val="65751296"/>
      </c:lineChart>
      <c:catAx>
        <c:axId val="87717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5751296"/>
        <c:crosses val="autoZero"/>
        <c:auto val="1"/>
        <c:lblAlgn val="ctr"/>
        <c:lblOffset val="100"/>
        <c:tickLblSkip val="1"/>
        <c:tickMarkSkip val="1"/>
        <c:noMultiLvlLbl val="0"/>
      </c:catAx>
      <c:valAx>
        <c:axId val="657512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7178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15.5</c:v>
                  </c:pt>
                  <c:pt idx="1">
                    <c:v>14</c:v>
                  </c:pt>
                  <c:pt idx="2">
                    <c:v>16</c:v>
                  </c:pt>
                  <c:pt idx="3">
                    <c:v>16</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SNSUM!$Y$76:$Y$79</c:f>
              <c:numCache>
                <c:formatCode>0</c:formatCode>
                <c:ptCount val="4"/>
                <c:pt idx="0">
                  <c:v>38</c:v>
                </c:pt>
                <c:pt idx="1">
                  <c:v>34</c:v>
                </c:pt>
                <c:pt idx="2">
                  <c:v>36</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SNSUM!$Z$76:$Z$79</c:f>
              <c:numCache>
                <c:formatCode>0</c:formatCode>
                <c:ptCount val="4"/>
                <c:pt idx="0">
                  <c:v>6</c:v>
                </c:pt>
                <c:pt idx="1">
                  <c:v>8.5</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8</c:v>
                  </c:pt>
                  <c:pt idx="1">
                    <c:v>10</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SNSUM!$AA$76:$AA$79</c:f>
              <c:numCache>
                <c:formatCode>0</c:formatCode>
                <c:ptCount val="4"/>
                <c:pt idx="0">
                  <c:v>8</c:v>
                </c:pt>
                <c:pt idx="1">
                  <c:v>7.5</c:v>
                </c:pt>
                <c:pt idx="2">
                  <c:v>8</c:v>
                </c:pt>
                <c:pt idx="3">
                  <c:v>8</c:v>
                </c:pt>
              </c:numCache>
            </c:numRef>
          </c:val>
        </c:ser>
        <c:dLbls>
          <c:showLegendKey val="0"/>
          <c:showVal val="0"/>
          <c:showCatName val="0"/>
          <c:showSerName val="0"/>
          <c:showPercent val="0"/>
          <c:showBubbleSize val="0"/>
        </c:dLbls>
        <c:gapWidth val="200"/>
        <c:overlap val="100"/>
        <c:axId val="87718912"/>
        <c:axId val="657530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Dixie State Univ</c:v>
                </c:pt>
                <c:pt idx="1">
                  <c:v>Rocky Mt Public</c:v>
                </c:pt>
                <c:pt idx="2">
                  <c:v>Strategic Plan Comp</c:v>
                </c:pt>
                <c:pt idx="3">
                  <c:v>All NSSE</c:v>
                </c:pt>
              </c:strCache>
            </c:strRef>
          </c:xVal>
          <c:yVal>
            <c:numRef>
              <c:f>SNSUM!$D$76:$D$79</c:f>
              <c:numCache>
                <c:formatCode>.0</c:formatCode>
                <c:ptCount val="4"/>
                <c:pt idx="0">
                  <c:v>43.516928983619657</c:v>
                </c:pt>
                <c:pt idx="1">
                  <c:v>41.76674791048827</c:v>
                </c:pt>
                <c:pt idx="2">
                  <c:v>42.800433577536914</c:v>
                </c:pt>
                <c:pt idx="3">
                  <c:v>42.568726916533841</c:v>
                </c:pt>
              </c:numCache>
            </c:numRef>
          </c:yVal>
          <c:smooth val="0"/>
        </c:ser>
        <c:dLbls>
          <c:showLegendKey val="0"/>
          <c:showVal val="0"/>
          <c:showCatName val="0"/>
          <c:showSerName val="0"/>
          <c:showPercent val="0"/>
          <c:showBubbleSize val="0"/>
        </c:dLbls>
        <c:axId val="87718912"/>
        <c:axId val="65753024"/>
      </c:scatterChart>
      <c:catAx>
        <c:axId val="877189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753024"/>
        <c:crosses val="autoZero"/>
        <c:auto val="1"/>
        <c:lblAlgn val="ctr"/>
        <c:lblOffset val="100"/>
        <c:tickLblSkip val="1"/>
        <c:tickMarkSkip val="1"/>
        <c:noMultiLvlLbl val="0"/>
      </c:catAx>
      <c:valAx>
        <c:axId val="657530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7189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12.5</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SNSUM!$Y$84:$Y$87</c:f>
              <c:numCache>
                <c:formatCode>0</c:formatCode>
                <c:ptCount val="4"/>
                <c:pt idx="0">
                  <c:v>22.5</c:v>
                </c:pt>
                <c:pt idx="1">
                  <c:v>20</c:v>
                </c:pt>
                <c:pt idx="2">
                  <c:v>22.5</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SNSUM!$Z$84:$Z$87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15</c:v>
                  </c:pt>
                  <c:pt idx="1">
                    <c:v>15</c:v>
                  </c:pt>
                  <c:pt idx="2">
                    <c:v>15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SNSUM!$AA$84:$AA$87</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9239552"/>
        <c:axId val="657553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Dixie State Univ</c:v>
                </c:pt>
                <c:pt idx="1">
                  <c:v>Rocky Mt Public</c:v>
                </c:pt>
                <c:pt idx="2">
                  <c:v>Strategic Plan Comp</c:v>
                </c:pt>
                <c:pt idx="3">
                  <c:v>All NSSE</c:v>
                </c:pt>
              </c:strCache>
            </c:strRef>
          </c:xVal>
          <c:yVal>
            <c:numRef>
              <c:f>SNSUM!$D$84:$D$87</c:f>
              <c:numCache>
                <c:formatCode>.0</c:formatCode>
                <c:ptCount val="4"/>
                <c:pt idx="0">
                  <c:v>32.45293962547062</c:v>
                </c:pt>
                <c:pt idx="1">
                  <c:v>30.537565054360943</c:v>
                </c:pt>
                <c:pt idx="2">
                  <c:v>32.396304953022295</c:v>
                </c:pt>
                <c:pt idx="3">
                  <c:v>32.846640721586503</c:v>
                </c:pt>
              </c:numCache>
            </c:numRef>
          </c:yVal>
          <c:smooth val="0"/>
        </c:ser>
        <c:dLbls>
          <c:showLegendKey val="0"/>
          <c:showVal val="0"/>
          <c:showCatName val="0"/>
          <c:showSerName val="0"/>
          <c:showPercent val="0"/>
          <c:showBubbleSize val="0"/>
        </c:dLbls>
        <c:axId val="89239552"/>
        <c:axId val="65755328"/>
      </c:scatterChart>
      <c:catAx>
        <c:axId val="892395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755328"/>
        <c:crosses val="autoZero"/>
        <c:auto val="1"/>
        <c:lblAlgn val="ctr"/>
        <c:lblOffset val="100"/>
        <c:tickLblSkip val="1"/>
        <c:tickMarkSkip val="1"/>
        <c:noMultiLvlLbl val="0"/>
      </c:catAx>
      <c:valAx>
        <c:axId val="657553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92395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10</c:v>
                  </c:pt>
                </c:numCache>
              </c:numRef>
            </c:plus>
            <c:minus>
              <c:numRef>
                <c:f>FYSUM!$X$25:$X$28</c:f>
                <c:numCache>
                  <c:formatCode>General</c:formatCode>
                  <c:ptCount val="4"/>
                  <c:pt idx="0">
                    <c:v>6.6666666666666679</c:v>
                  </c:pt>
                  <c:pt idx="1">
                    <c:v>13.333333333333334</c:v>
                  </c:pt>
                  <c:pt idx="2">
                    <c:v>13.333333333333334</c:v>
                  </c:pt>
                  <c:pt idx="3">
                    <c:v>6.6666666666666679</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FYSUM!$Z$25:$Z$28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13.333333333333336</c:v>
                  </c:pt>
                  <c:pt idx="2">
                    <c:v>13.333333333333336</c:v>
                  </c:pt>
                  <c:pt idx="3">
                    <c:v>6.6666666666666643</c:v>
                  </c:pt>
                </c:numCache>
              </c:numRef>
            </c:plus>
            <c:minus>
              <c:numRef>
                <c:f>FYSUM!$X$25:$X$28</c:f>
                <c:numCache>
                  <c:formatCode>General</c:formatCode>
                  <c:ptCount val="4"/>
                  <c:pt idx="0">
                    <c:v>6.6666666666666679</c:v>
                  </c:pt>
                  <c:pt idx="1">
                    <c:v>13.333333333333334</c:v>
                  </c:pt>
                  <c:pt idx="2">
                    <c:v>13.333333333333334</c:v>
                  </c:pt>
                  <c:pt idx="3">
                    <c:v>6.6666666666666679</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FYSUM!$AA$25:$AA$28</c:f>
              <c:numCache>
                <c:formatCode>0</c:formatCode>
                <c:ptCount val="4"/>
                <c:pt idx="0">
                  <c:v>6.6666666666666643</c:v>
                </c:pt>
                <c:pt idx="1">
                  <c:v>6.6666666666666643</c:v>
                </c:pt>
                <c:pt idx="2">
                  <c:v>6.6666666666666643</c:v>
                </c:pt>
                <c:pt idx="3">
                  <c:v>13.333333333333336</c:v>
                </c:pt>
              </c:numCache>
            </c:numRef>
          </c:val>
        </c:ser>
        <c:dLbls>
          <c:showLegendKey val="0"/>
          <c:showVal val="0"/>
          <c:showCatName val="0"/>
          <c:showSerName val="0"/>
          <c:showPercent val="0"/>
          <c:showBubbleSize val="0"/>
        </c:dLbls>
        <c:gapWidth val="200"/>
        <c:overlap val="100"/>
        <c:axId val="129477632"/>
        <c:axId val="755196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Dixie State Univ</c:v>
                </c:pt>
                <c:pt idx="1">
                  <c:v>Rocky Mt Public</c:v>
                </c:pt>
                <c:pt idx="2">
                  <c:v>Strategic Plan Comp</c:v>
                </c:pt>
                <c:pt idx="3">
                  <c:v>All NSSE</c:v>
                </c:pt>
              </c:strCache>
            </c:strRef>
          </c:xVal>
          <c:yVal>
            <c:numRef>
              <c:f>FYSUM!$D$25:$D$28</c:f>
              <c:numCache>
                <c:formatCode>.0</c:formatCode>
                <c:ptCount val="4"/>
                <c:pt idx="0">
                  <c:v>37.798467458451952</c:v>
                </c:pt>
                <c:pt idx="1">
                  <c:v>37.824035625705825</c:v>
                </c:pt>
                <c:pt idx="2">
                  <c:v>38.628450011747226</c:v>
                </c:pt>
                <c:pt idx="3">
                  <c:v>39.053965457612613</c:v>
                </c:pt>
              </c:numCache>
            </c:numRef>
          </c:yVal>
          <c:smooth val="0"/>
        </c:ser>
        <c:dLbls>
          <c:showLegendKey val="0"/>
          <c:showVal val="0"/>
          <c:showCatName val="0"/>
          <c:showSerName val="0"/>
          <c:showPercent val="0"/>
          <c:showBubbleSize val="0"/>
        </c:dLbls>
        <c:axId val="129477632"/>
        <c:axId val="75519616"/>
      </c:scatterChart>
      <c:catAx>
        <c:axId val="1294776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519616"/>
        <c:crosses val="autoZero"/>
        <c:auto val="1"/>
        <c:lblAlgn val="ctr"/>
        <c:lblOffset val="100"/>
        <c:tickLblSkip val="1"/>
        <c:tickMarkSkip val="1"/>
        <c:noMultiLvlLbl val="0"/>
      </c:catAx>
      <c:valAx>
        <c:axId val="755196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4776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SNSUM!$Y$9:$Y$12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SNSUM!$Z$9:$Z$12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10</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SNSUM!$AA$9:$AA$12</c:f>
              <c:numCache>
                <c:formatCode>0</c:formatCode>
                <c:ptCount val="4"/>
                <c:pt idx="0">
                  <c:v>10</c:v>
                </c:pt>
                <c:pt idx="1">
                  <c:v>10</c:v>
                </c:pt>
                <c:pt idx="2">
                  <c:v>10</c:v>
                </c:pt>
                <c:pt idx="3">
                  <c:v>15</c:v>
                </c:pt>
              </c:numCache>
            </c:numRef>
          </c:val>
        </c:ser>
        <c:dLbls>
          <c:showLegendKey val="0"/>
          <c:showVal val="0"/>
          <c:showCatName val="0"/>
          <c:showSerName val="0"/>
          <c:showPercent val="0"/>
          <c:showBubbleSize val="0"/>
        </c:dLbls>
        <c:gapWidth val="200"/>
        <c:overlap val="100"/>
        <c:axId val="130704896"/>
        <c:axId val="841265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Dixie State Univ</c:v>
                </c:pt>
                <c:pt idx="1">
                  <c:v>Rocky Mt Public</c:v>
                </c:pt>
                <c:pt idx="2">
                  <c:v>Strategic Plan Comp</c:v>
                </c:pt>
                <c:pt idx="3">
                  <c:v>All NSSE</c:v>
                </c:pt>
              </c:strCache>
            </c:strRef>
          </c:xVal>
          <c:yVal>
            <c:numRef>
              <c:f>SNSUM!$D$9:$D$12</c:f>
              <c:numCache>
                <c:formatCode>.0</c:formatCode>
                <c:ptCount val="4"/>
                <c:pt idx="0">
                  <c:v>39.760317230161199</c:v>
                </c:pt>
                <c:pt idx="1">
                  <c:v>39.619132455609126</c:v>
                </c:pt>
                <c:pt idx="2">
                  <c:v>39.964792798317994</c:v>
                </c:pt>
                <c:pt idx="3">
                  <c:v>40.80478251507656</c:v>
                </c:pt>
              </c:numCache>
            </c:numRef>
          </c:yVal>
          <c:smooth val="0"/>
        </c:ser>
        <c:dLbls>
          <c:showLegendKey val="0"/>
          <c:showVal val="0"/>
          <c:showCatName val="0"/>
          <c:showSerName val="0"/>
          <c:showPercent val="0"/>
          <c:showBubbleSize val="0"/>
        </c:dLbls>
        <c:axId val="130704896"/>
        <c:axId val="84126528"/>
      </c:scatterChart>
      <c:catAx>
        <c:axId val="1307048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26528"/>
        <c:crosses val="autoZero"/>
        <c:auto val="1"/>
        <c:lblAlgn val="ctr"/>
        <c:lblOffset val="100"/>
        <c:tickLblSkip val="1"/>
        <c:tickMarkSkip val="1"/>
        <c:noMultiLvlLbl val="0"/>
      </c:catAx>
      <c:valAx>
        <c:axId val="841265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7048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SNSUM!$Y$17:$Y$20</c:f>
              <c:numCache>
                <c:formatCode>0</c:formatCode>
                <c:ptCount val="4"/>
                <c:pt idx="0">
                  <c:v>28.571428571428573</c:v>
                </c:pt>
                <c:pt idx="1">
                  <c:v>28.571428571428573</c:v>
                </c:pt>
                <c:pt idx="2">
                  <c:v>28.571428571428573</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SNSUM!$Z$17:$Z$20</c:f>
              <c:numCache>
                <c:formatCode>0</c:formatCode>
                <c:ptCount val="4"/>
                <c:pt idx="0">
                  <c:v>8.571428571428573</c:v>
                </c:pt>
                <c:pt idx="1">
                  <c:v>8.571428571428573</c:v>
                </c:pt>
                <c:pt idx="2">
                  <c:v>8.571428571428573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14.285714285714285</c:v>
                  </c:pt>
                  <c:pt idx="1">
                    <c:v>11.428571428571431</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SNSUM!$AA$17:$AA$20</c:f>
              <c:numCache>
                <c:formatCode>0</c:formatCode>
                <c:ptCount val="4"/>
                <c:pt idx="0">
                  <c:v>8.5714285714285694</c:v>
                </c:pt>
                <c:pt idx="1">
                  <c:v>11.428571428571423</c:v>
                </c:pt>
                <c:pt idx="2">
                  <c:v>11.428571428571423</c:v>
                </c:pt>
                <c:pt idx="3">
                  <c:v>8.5714285714285694</c:v>
                </c:pt>
              </c:numCache>
            </c:numRef>
          </c:val>
        </c:ser>
        <c:dLbls>
          <c:showLegendKey val="0"/>
          <c:showVal val="0"/>
          <c:showCatName val="0"/>
          <c:showSerName val="0"/>
          <c:showPercent val="0"/>
          <c:showBubbleSize val="0"/>
        </c:dLbls>
        <c:gapWidth val="200"/>
        <c:overlap val="100"/>
        <c:axId val="129895424"/>
        <c:axId val="841288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Dixie State Univ</c:v>
                </c:pt>
                <c:pt idx="1">
                  <c:v>Rocky Mt Public</c:v>
                </c:pt>
                <c:pt idx="2">
                  <c:v>Strategic Plan Comp</c:v>
                </c:pt>
                <c:pt idx="3">
                  <c:v>All NSSE</c:v>
                </c:pt>
              </c:strCache>
            </c:strRef>
          </c:xVal>
          <c:yVal>
            <c:numRef>
              <c:f>SNSUM!$D$17:$D$20</c:f>
              <c:numCache>
                <c:formatCode>.0</c:formatCode>
                <c:ptCount val="4"/>
                <c:pt idx="0">
                  <c:v>37.748812739415818</c:v>
                </c:pt>
                <c:pt idx="1">
                  <c:v>38.361099667703769</c:v>
                </c:pt>
                <c:pt idx="2">
                  <c:v>38.427631331983157</c:v>
                </c:pt>
                <c:pt idx="3">
                  <c:v>38.672749511648362</c:v>
                </c:pt>
              </c:numCache>
            </c:numRef>
          </c:yVal>
          <c:smooth val="0"/>
        </c:ser>
        <c:dLbls>
          <c:showLegendKey val="0"/>
          <c:showVal val="0"/>
          <c:showCatName val="0"/>
          <c:showSerName val="0"/>
          <c:showPercent val="0"/>
          <c:showBubbleSize val="0"/>
        </c:dLbls>
        <c:axId val="129895424"/>
        <c:axId val="84128832"/>
      </c:scatterChart>
      <c:catAx>
        <c:axId val="129895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28832"/>
        <c:crosses val="autoZero"/>
        <c:auto val="1"/>
        <c:lblAlgn val="ctr"/>
        <c:lblOffset val="100"/>
        <c:tickLblSkip val="1"/>
        <c:tickMarkSkip val="1"/>
        <c:noMultiLvlLbl val="0"/>
      </c:catAx>
      <c:valAx>
        <c:axId val="841288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895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SNSUM!$Y$33:$Y$36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SNSUM!$Z$33:$Z$36</c:f>
              <c:numCache>
                <c:formatCode>0</c:formatCode>
                <c:ptCount val="4"/>
                <c:pt idx="0">
                  <c:v>6.6666666666666679</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SNSUM!$AA$33:$AA$36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30706944"/>
        <c:axId val="841311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Dixie State Univ</c:v>
                </c:pt>
                <c:pt idx="1">
                  <c:v>Rocky Mt Public</c:v>
                </c:pt>
                <c:pt idx="2">
                  <c:v>Strategic Plan Comp</c:v>
                </c:pt>
                <c:pt idx="3">
                  <c:v>All NSSE</c:v>
                </c:pt>
              </c:strCache>
            </c:strRef>
          </c:xVal>
          <c:yVal>
            <c:numRef>
              <c:f>SNSUM!$D$33:$D$36</c:f>
              <c:numCache>
                <c:formatCode>.0</c:formatCode>
                <c:ptCount val="4"/>
                <c:pt idx="0">
                  <c:v>27.390902523778532</c:v>
                </c:pt>
                <c:pt idx="1">
                  <c:v>30.608915083447066</c:v>
                </c:pt>
                <c:pt idx="2">
                  <c:v>29.817823947126374</c:v>
                </c:pt>
                <c:pt idx="3">
                  <c:v>30.276670028043075</c:v>
                </c:pt>
              </c:numCache>
            </c:numRef>
          </c:yVal>
          <c:smooth val="0"/>
        </c:ser>
        <c:dLbls>
          <c:showLegendKey val="0"/>
          <c:showVal val="0"/>
          <c:showCatName val="0"/>
          <c:showSerName val="0"/>
          <c:showPercent val="0"/>
          <c:showBubbleSize val="0"/>
        </c:dLbls>
        <c:axId val="130706944"/>
        <c:axId val="84131136"/>
      </c:scatterChart>
      <c:catAx>
        <c:axId val="1307069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31136"/>
        <c:crosses val="autoZero"/>
        <c:auto val="1"/>
        <c:lblAlgn val="ctr"/>
        <c:lblOffset val="100"/>
        <c:tickLblSkip val="1"/>
        <c:tickMarkSkip val="1"/>
        <c:noMultiLvlLbl val="0"/>
      </c:catAx>
      <c:valAx>
        <c:axId val="841311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7069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13.333333333333336</c:v>
                  </c:pt>
                  <c:pt idx="1">
                    <c:v>13.333333333333334</c:v>
                  </c:pt>
                  <c:pt idx="2">
                    <c:v>13.333333333333334</c:v>
                  </c:pt>
                  <c:pt idx="3">
                    <c:v>13.333333333333334</c:v>
                  </c:pt>
                </c:numCache>
              </c:numRef>
            </c:minus>
            <c:spPr>
              <a:ln w="15875"/>
            </c:spPr>
          </c:errBars>
          <c:cat>
            <c:strRef>
              <c:f>FYSUM!$B$9:$B$12</c:f>
              <c:strCache>
                <c:ptCount val="4"/>
                <c:pt idx="0">
                  <c:v>Dixie State Univ</c:v>
                </c:pt>
                <c:pt idx="1">
                  <c:v>Rocky Mt Public</c:v>
                </c:pt>
                <c:pt idx="2">
                  <c:v>Strategic Plan Comp</c:v>
                </c:pt>
                <c:pt idx="3">
                  <c:v>All NSSE</c:v>
                </c:pt>
              </c:strCache>
            </c:strRef>
          </c:cat>
          <c:val>
            <c:numRef>
              <c:f>SNSUM!$Y$25:$Y$28</c:f>
              <c:numCache>
                <c:formatCode>0</c:formatCode>
                <c:ptCount val="4"/>
                <c:pt idx="0">
                  <c:v>33.333333333333336</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Dixie State Univ</c:v>
                </c:pt>
                <c:pt idx="1">
                  <c:v>Rocky Mt Public</c:v>
                </c:pt>
                <c:pt idx="2">
                  <c:v>Strategic Plan Comp</c:v>
                </c:pt>
                <c:pt idx="3">
                  <c:v>All NSSE</c:v>
                </c:pt>
              </c:strCache>
            </c:strRef>
          </c:cat>
          <c:val>
            <c:numRef>
              <c:f>SNSUM!$Z$25:$Z$28</c:f>
              <c:numCache>
                <c:formatCode>0</c:formatCode>
                <c:ptCount val="4"/>
                <c:pt idx="0">
                  <c:v>6.6666666666666643</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6.6666666666666643</c:v>
                  </c:pt>
                  <c:pt idx="3">
                    <c:v>6.6666666666666643</c:v>
                  </c:pt>
                </c:numCache>
              </c:numRef>
            </c:plus>
            <c:minus>
              <c:numRef>
                <c:f>SNSUM!$X$25:$X$28</c:f>
                <c:numCache>
                  <c:formatCode>General</c:formatCode>
                  <c:ptCount val="4"/>
                  <c:pt idx="0">
                    <c:v>13.333333333333336</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Dixie State Univ</c:v>
                </c:pt>
                <c:pt idx="1">
                  <c:v>Rocky Mt Public</c:v>
                </c:pt>
                <c:pt idx="2">
                  <c:v>Strategic Plan Comp</c:v>
                </c:pt>
                <c:pt idx="3">
                  <c:v>All NSSE</c:v>
                </c:pt>
              </c:strCache>
            </c:strRef>
          </c:cat>
          <c:val>
            <c:numRef>
              <c:f>SNSUM!$AA$25:$AA$28</c:f>
              <c:numCache>
                <c:formatCode>0</c:formatCode>
                <c:ptCount val="4"/>
                <c:pt idx="0">
                  <c:v>13.333333333333336</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133190144"/>
        <c:axId val="1328022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Dixie State Univ</c:v>
                </c:pt>
                <c:pt idx="1">
                  <c:v>Rocky Mt Public</c:v>
                </c:pt>
                <c:pt idx="2">
                  <c:v>Strategic Plan Comp</c:v>
                </c:pt>
                <c:pt idx="3">
                  <c:v>All NSSE</c:v>
                </c:pt>
              </c:strCache>
            </c:strRef>
          </c:xVal>
          <c:yVal>
            <c:numRef>
              <c:f>SNSUM!$D$25:$D$28</c:f>
              <c:numCache>
                <c:formatCode>.0</c:formatCode>
                <c:ptCount val="4"/>
                <c:pt idx="0">
                  <c:v>40.569946325981213</c:v>
                </c:pt>
                <c:pt idx="1">
                  <c:v>39.09145136487755</c:v>
                </c:pt>
                <c:pt idx="2">
                  <c:v>39.3213479191419</c:v>
                </c:pt>
                <c:pt idx="3">
                  <c:v>39.758592778314856</c:v>
                </c:pt>
              </c:numCache>
            </c:numRef>
          </c:yVal>
          <c:smooth val="0"/>
        </c:ser>
        <c:dLbls>
          <c:showLegendKey val="0"/>
          <c:showVal val="0"/>
          <c:showCatName val="0"/>
          <c:showSerName val="0"/>
          <c:showPercent val="0"/>
          <c:showBubbleSize val="0"/>
        </c:dLbls>
        <c:axId val="133190144"/>
        <c:axId val="132802240"/>
      </c:scatterChart>
      <c:catAx>
        <c:axId val="133190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802240"/>
        <c:crosses val="autoZero"/>
        <c:auto val="1"/>
        <c:lblAlgn val="ctr"/>
        <c:lblOffset val="100"/>
        <c:tickLblSkip val="1"/>
        <c:tickMarkSkip val="1"/>
        <c:noMultiLvlLbl val="0"/>
      </c:catAx>
      <c:valAx>
        <c:axId val="1328022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3190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68107008"/>
        <c:axId val="168047680"/>
      </c:lineChart>
      <c:catAx>
        <c:axId val="168107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8047680"/>
        <c:crosses val="autoZero"/>
        <c:auto val="1"/>
        <c:lblAlgn val="ctr"/>
        <c:lblOffset val="100"/>
        <c:tickLblSkip val="1"/>
        <c:tickMarkSkip val="1"/>
        <c:noMultiLvlLbl val="0"/>
      </c:catAx>
      <c:valAx>
        <c:axId val="1680476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681070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133626</xdr:rowOff>
    </xdr:from>
    <xdr:to>
      <xdr:col>16</xdr:col>
      <xdr:colOff>148455</xdr:colOff>
      <xdr:row>19</xdr:row>
      <xdr:rowOff>190500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133626</xdr:rowOff>
    </xdr:from>
    <xdr:to>
      <xdr:col>32</xdr:col>
      <xdr:colOff>57150</xdr:colOff>
      <xdr:row>19</xdr:row>
      <xdr:rowOff>190500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6" t="s">
        <v>218</v>
      </c>
      <c r="B18" s="357"/>
      <c r="C18" s="357"/>
      <c r="D18" s="357"/>
      <c r="E18" s="357"/>
      <c r="F18" s="357"/>
      <c r="G18" s="357"/>
      <c r="H18" s="357"/>
      <c r="I18" s="357"/>
      <c r="J18" s="357"/>
      <c r="K18" s="357"/>
    </row>
    <row r="19" spans="1:11" ht="43.5" customHeight="1" x14ac:dyDescent="0.2">
      <c r="A19" s="358" t="s">
        <v>226</v>
      </c>
      <c r="B19" s="359"/>
      <c r="C19" s="359"/>
      <c r="D19" s="359"/>
      <c r="E19" s="359"/>
      <c r="F19" s="359"/>
      <c r="G19" s="359"/>
      <c r="H19" s="359"/>
      <c r="I19" s="359"/>
      <c r="J19" s="359"/>
      <c r="K19" s="359"/>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0" t="s">
        <v>234</v>
      </c>
      <c r="K49" s="360"/>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18</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x14ac:dyDescent="0.3">
      <c r="A4" s="51" t="s">
        <v>116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6" t="s">
        <v>175</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58"/>
      <c r="C6" s="58"/>
      <c r="D6" s="58"/>
      <c r="E6" s="58"/>
      <c r="F6" s="58"/>
      <c r="G6" s="58"/>
      <c r="H6" s="58"/>
      <c r="I6" s="58"/>
      <c r="K6" s="432" t="s">
        <v>225</v>
      </c>
      <c r="L6" s="432"/>
      <c r="M6" s="432"/>
      <c r="N6" s="432"/>
      <c r="O6" s="35"/>
      <c r="P6" s="433" t="s">
        <v>56</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8"/>
      <c r="K7" s="432"/>
      <c r="L7" s="432"/>
      <c r="M7" s="432"/>
      <c r="N7" s="432"/>
      <c r="O7" s="35"/>
      <c r="P7" s="435" t="s">
        <v>183</v>
      </c>
      <c r="Q7" s="435"/>
      <c r="R7" s="435"/>
      <c r="S7" s="435"/>
      <c r="T7" s="435"/>
      <c r="U7" s="435"/>
      <c r="V7" s="435" t="s">
        <v>227</v>
      </c>
      <c r="W7" s="435"/>
      <c r="X7" s="435"/>
      <c r="Y7" s="435"/>
      <c r="Z7" s="435"/>
      <c r="AA7" s="435"/>
      <c r="AB7" s="435" t="s">
        <v>194</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s="1" customFormat="1" ht="16.5" customHeight="1" x14ac:dyDescent="0.2">
      <c r="A9" s="39"/>
      <c r="B9" s="78" t="s">
        <v>15</v>
      </c>
      <c r="C9" s="79"/>
      <c r="D9" s="79"/>
      <c r="E9" s="79"/>
      <c r="F9" s="79"/>
      <c r="G9" s="79"/>
      <c r="H9" s="79"/>
      <c r="I9" s="79"/>
      <c r="J9" s="79"/>
      <c r="K9" s="426">
        <v>38.626961120430643</v>
      </c>
      <c r="L9" s="437"/>
      <c r="M9" s="446"/>
      <c r="N9" s="446"/>
      <c r="O9" s="79"/>
      <c r="P9" s="427">
        <v>41.245278540966986</v>
      </c>
      <c r="Q9" s="428"/>
      <c r="R9" s="80" t="s">
        <v>231</v>
      </c>
      <c r="S9" s="429">
        <v>-0.20620267556923735</v>
      </c>
      <c r="T9" s="430"/>
      <c r="U9" s="304"/>
      <c r="V9" s="427">
        <v>41.439757142956097</v>
      </c>
      <c r="W9" s="428"/>
      <c r="X9" s="80" t="s">
        <v>231</v>
      </c>
      <c r="Y9" s="429">
        <v>-0.2177107515517035</v>
      </c>
      <c r="Z9" s="430"/>
      <c r="AA9" s="304"/>
      <c r="AB9" s="427">
        <v>41.781232574912188</v>
      </c>
      <c r="AC9" s="428"/>
      <c r="AD9" s="80" t="s">
        <v>231</v>
      </c>
      <c r="AE9" s="429">
        <v>-0.25315464076638405</v>
      </c>
      <c r="AF9" s="430"/>
      <c r="AG9" s="79"/>
    </row>
    <row r="10" spans="1:43" s="1" customFormat="1" ht="16.5" customHeight="1" x14ac:dyDescent="0.2">
      <c r="A10" s="39"/>
      <c r="B10" s="81" t="s">
        <v>16</v>
      </c>
      <c r="C10" s="82"/>
      <c r="D10" s="82"/>
      <c r="E10" s="82"/>
      <c r="F10" s="82"/>
      <c r="G10" s="82"/>
      <c r="H10" s="82"/>
      <c r="I10" s="82"/>
      <c r="J10" s="82"/>
      <c r="K10" s="416">
        <v>34.835250253591248</v>
      </c>
      <c r="L10" s="416"/>
      <c r="M10" s="447"/>
      <c r="N10" s="447"/>
      <c r="O10" s="40"/>
      <c r="P10" s="422">
        <v>34.458070675380441</v>
      </c>
      <c r="Q10" s="423"/>
      <c r="R10" s="41" t="s">
        <v>7</v>
      </c>
      <c r="S10" s="419">
        <v>2.7194514627599729E-2</v>
      </c>
      <c r="T10" s="420"/>
      <c r="U10" s="305"/>
      <c r="V10" s="422">
        <v>35.855740636474856</v>
      </c>
      <c r="W10" s="423"/>
      <c r="X10" s="41" t="s">
        <v>7</v>
      </c>
      <c r="Y10" s="419">
        <v>-7.2346366939908813E-2</v>
      </c>
      <c r="Z10" s="420"/>
      <c r="AA10" s="305"/>
      <c r="AB10" s="422">
        <v>36.680593275452409</v>
      </c>
      <c r="AC10" s="423"/>
      <c r="AD10" s="41" t="s">
        <v>232</v>
      </c>
      <c r="AE10" s="419">
        <v>-0.13265742490190949</v>
      </c>
      <c r="AF10" s="420"/>
      <c r="AG10" s="82"/>
    </row>
    <row r="11" spans="1:43" s="1" customFormat="1"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1" t="s">
        <v>15</v>
      </c>
      <c r="C13" s="442"/>
      <c r="D13" s="442"/>
      <c r="E13" s="442"/>
      <c r="F13" s="442"/>
      <c r="G13" s="442"/>
      <c r="H13" s="442"/>
      <c r="I13" s="442"/>
      <c r="J13" s="442"/>
      <c r="K13" s="442"/>
      <c r="L13" s="442"/>
      <c r="M13" s="442"/>
      <c r="N13" s="442"/>
      <c r="O13" s="442"/>
      <c r="P13" s="442"/>
      <c r="Q13" s="55"/>
      <c r="R13" s="441" t="s">
        <v>16</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3" t="s">
        <v>187</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225</v>
      </c>
      <c r="U22" s="409"/>
      <c r="V22" s="409"/>
      <c r="W22" s="407" t="s">
        <v>217</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227</v>
      </c>
      <c r="AB23" s="403"/>
      <c r="AC23" s="403"/>
      <c r="AD23" s="353"/>
      <c r="AE23" s="403" t="s">
        <v>194</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222</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157</v>
      </c>
      <c r="B25" s="326" t="s">
        <v>58</v>
      </c>
      <c r="C25" s="326"/>
      <c r="D25" s="326"/>
      <c r="E25" s="326"/>
      <c r="F25" s="326"/>
      <c r="G25" s="326"/>
      <c r="H25" s="326"/>
      <c r="I25" s="327"/>
      <c r="J25" s="326"/>
      <c r="K25" s="326"/>
      <c r="L25" s="326"/>
      <c r="M25" s="326"/>
      <c r="N25" s="326"/>
      <c r="O25" s="326"/>
      <c r="P25" s="326"/>
      <c r="Q25" s="326"/>
      <c r="R25" s="326"/>
      <c r="S25" s="326"/>
      <c r="T25" s="135"/>
      <c r="U25" s="315">
        <v>42.018567020902204</v>
      </c>
      <c r="V25" s="134"/>
      <c r="W25" s="480">
        <v>-9.0666611600813525</v>
      </c>
      <c r="X25" s="480"/>
      <c r="Y25" s="480"/>
      <c r="Z25" s="286"/>
      <c r="AA25" s="480">
        <v>-9.5668931981731617</v>
      </c>
      <c r="AB25" s="480"/>
      <c r="AC25" s="480"/>
      <c r="AD25" s="286"/>
      <c r="AE25" s="480">
        <v>-13.705755373197938</v>
      </c>
      <c r="AF25" s="480"/>
      <c r="AG25" s="480"/>
      <c r="AK25" s="1"/>
      <c r="AL25" s="1"/>
      <c r="AM25" s="1"/>
      <c r="AN25" s="1"/>
      <c r="AO25" s="1"/>
      <c r="AP25" s="1"/>
      <c r="AQ25" s="1"/>
    </row>
    <row r="26" spans="1:66" s="174" customFormat="1" ht="14.1" customHeight="1" x14ac:dyDescent="0.2">
      <c r="A26" s="307" t="s">
        <v>158</v>
      </c>
      <c r="B26" s="332" t="s">
        <v>138</v>
      </c>
      <c r="C26" s="326"/>
      <c r="D26" s="326"/>
      <c r="E26" s="326"/>
      <c r="F26" s="326"/>
      <c r="G26" s="326"/>
      <c r="H26" s="326"/>
      <c r="I26" s="327"/>
      <c r="J26" s="326"/>
      <c r="K26" s="326"/>
      <c r="L26" s="326"/>
      <c r="M26" s="326"/>
      <c r="N26" s="326"/>
      <c r="O26" s="326"/>
      <c r="P26" s="326"/>
      <c r="Q26" s="326"/>
      <c r="R26" s="326"/>
      <c r="S26" s="326"/>
      <c r="T26" s="135"/>
      <c r="U26" s="315">
        <v>44.377275796757601</v>
      </c>
      <c r="V26" s="134"/>
      <c r="W26" s="480">
        <v>-4.3497920804956323</v>
      </c>
      <c r="X26" s="480"/>
      <c r="Y26" s="480"/>
      <c r="Z26" s="286"/>
      <c r="AA26" s="480">
        <v>-4.7288969563011065</v>
      </c>
      <c r="AB26" s="480"/>
      <c r="AC26" s="480"/>
      <c r="AD26" s="286"/>
      <c r="AE26" s="480">
        <v>-5.4986647712461263</v>
      </c>
      <c r="AF26" s="480"/>
      <c r="AG26" s="480"/>
      <c r="AK26" s="1"/>
      <c r="AL26" s="1"/>
      <c r="AM26" s="1"/>
      <c r="AN26" s="1"/>
      <c r="AO26" s="1"/>
      <c r="AP26" s="1"/>
      <c r="AQ26" s="1"/>
    </row>
    <row r="27" spans="1:66" s="174" customFormat="1" ht="14.1" customHeight="1" x14ac:dyDescent="0.2">
      <c r="A27" s="307" t="s">
        <v>159</v>
      </c>
      <c r="B27" s="326" t="s">
        <v>59</v>
      </c>
      <c r="C27" s="326"/>
      <c r="D27" s="326"/>
      <c r="E27" s="326"/>
      <c r="F27" s="326"/>
      <c r="G27" s="326"/>
      <c r="H27" s="326"/>
      <c r="I27" s="327"/>
      <c r="J27" s="326"/>
      <c r="K27" s="326"/>
      <c r="L27" s="326"/>
      <c r="M27" s="326"/>
      <c r="N27" s="326"/>
      <c r="O27" s="326"/>
      <c r="P27" s="326"/>
      <c r="Q27" s="326"/>
      <c r="R27" s="326"/>
      <c r="S27" s="326"/>
      <c r="T27" s="135"/>
      <c r="U27" s="315">
        <v>43.398064020937994</v>
      </c>
      <c r="V27" s="134"/>
      <c r="W27" s="480">
        <v>-7.8956469811250116</v>
      </c>
      <c r="X27" s="480"/>
      <c r="Y27" s="480"/>
      <c r="Z27" s="286"/>
      <c r="AA27" s="480">
        <v>-8.1001936303960704</v>
      </c>
      <c r="AB27" s="480"/>
      <c r="AC27" s="480"/>
      <c r="AD27" s="286"/>
      <c r="AE27" s="480">
        <v>-6.6244432186924058</v>
      </c>
      <c r="AF27" s="480"/>
      <c r="AG27" s="480"/>
      <c r="AK27" s="1"/>
      <c r="AL27" s="1"/>
      <c r="AM27" s="1"/>
      <c r="AN27" s="1"/>
      <c r="AO27" s="1"/>
      <c r="AP27" s="1"/>
      <c r="AQ27" s="1"/>
    </row>
    <row r="28" spans="1:66" s="174" customFormat="1" ht="14.1" customHeight="1" x14ac:dyDescent="0.2">
      <c r="A28" s="307" t="s">
        <v>160</v>
      </c>
      <c r="B28" s="326" t="s">
        <v>60</v>
      </c>
      <c r="C28" s="326"/>
      <c r="D28" s="326"/>
      <c r="E28" s="326"/>
      <c r="F28" s="326"/>
      <c r="G28" s="326"/>
      <c r="H28" s="326"/>
      <c r="I28" s="327"/>
      <c r="J28" s="326"/>
      <c r="K28" s="326"/>
      <c r="L28" s="326"/>
      <c r="M28" s="326"/>
      <c r="N28" s="326"/>
      <c r="O28" s="326"/>
      <c r="P28" s="326"/>
      <c r="Q28" s="326"/>
      <c r="R28" s="326"/>
      <c r="S28" s="326"/>
      <c r="T28" s="135"/>
      <c r="U28" s="315">
        <v>33.106833358531588</v>
      </c>
      <c r="V28" s="134"/>
      <c r="W28" s="480">
        <v>-9.2128210708608265</v>
      </c>
      <c r="X28" s="480"/>
      <c r="Y28" s="480"/>
      <c r="Z28" s="286"/>
      <c r="AA28" s="480">
        <v>-11.252342357541934</v>
      </c>
      <c r="AB28" s="480"/>
      <c r="AC28" s="480"/>
      <c r="AD28" s="286"/>
      <c r="AE28" s="480">
        <v>-11.34701821831576</v>
      </c>
      <c r="AF28" s="480"/>
      <c r="AG28" s="480"/>
      <c r="AK28" s="137"/>
      <c r="AL28" s="137"/>
      <c r="AM28" s="137"/>
      <c r="AN28" s="137"/>
      <c r="AO28" s="137"/>
      <c r="AP28" s="137"/>
      <c r="AQ28" s="137"/>
    </row>
    <row r="29" spans="1:66" s="174" customFormat="1" ht="14.1" customHeight="1" x14ac:dyDescent="0.2">
      <c r="A29" s="307" t="s">
        <v>161</v>
      </c>
      <c r="B29" s="326" t="s">
        <v>61</v>
      </c>
      <c r="C29" s="326"/>
      <c r="D29" s="326"/>
      <c r="E29" s="326"/>
      <c r="F29" s="326"/>
      <c r="G29" s="326"/>
      <c r="H29" s="326"/>
      <c r="I29" s="327"/>
      <c r="J29" s="326"/>
      <c r="K29" s="326"/>
      <c r="L29" s="326"/>
      <c r="M29" s="326"/>
      <c r="N29" s="326"/>
      <c r="O29" s="326"/>
      <c r="P29" s="326"/>
      <c r="Q29" s="326"/>
      <c r="R29" s="326"/>
      <c r="S29" s="326"/>
      <c r="T29" s="135"/>
      <c r="U29" s="315">
        <v>39.950338146377597</v>
      </c>
      <c r="V29" s="134"/>
      <c r="W29" s="480">
        <v>-2.3346142267849785</v>
      </c>
      <c r="X29" s="480"/>
      <c r="Y29" s="480"/>
      <c r="Z29" s="286"/>
      <c r="AA29" s="480">
        <v>-3.2553602936362225</v>
      </c>
      <c r="AB29" s="480"/>
      <c r="AC29" s="480"/>
      <c r="AD29" s="286"/>
      <c r="AE29" s="480">
        <v>-2.5797012971652507</v>
      </c>
      <c r="AF29" s="480"/>
      <c r="AG29" s="480"/>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117</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162</v>
      </c>
      <c r="B32" s="326" t="s">
        <v>62</v>
      </c>
      <c r="C32" s="326"/>
      <c r="D32" s="326"/>
      <c r="E32" s="326"/>
      <c r="F32" s="326"/>
      <c r="G32" s="326"/>
      <c r="H32" s="326"/>
      <c r="I32" s="327"/>
      <c r="J32" s="326"/>
      <c r="K32" s="326"/>
      <c r="L32" s="326"/>
      <c r="M32" s="326"/>
      <c r="N32" s="326"/>
      <c r="O32" s="326"/>
      <c r="P32" s="326"/>
      <c r="Q32" s="326"/>
      <c r="R32" s="326"/>
      <c r="S32" s="326"/>
      <c r="T32" s="313"/>
      <c r="U32" s="315">
        <v>73.012281656257684</v>
      </c>
      <c r="V32" s="323"/>
      <c r="W32" s="480">
        <v>-2.1527288186450733</v>
      </c>
      <c r="X32" s="480"/>
      <c r="Y32" s="480"/>
      <c r="Z32" s="286"/>
      <c r="AA32" s="480">
        <v>-3.1280846051704856</v>
      </c>
      <c r="AB32" s="480"/>
      <c r="AC32" s="480"/>
      <c r="AD32" s="286"/>
      <c r="AE32" s="480">
        <v>-3.6628218760728117</v>
      </c>
      <c r="AF32" s="480"/>
      <c r="AG32" s="480"/>
      <c r="AK32" s="1"/>
      <c r="AL32" s="1"/>
      <c r="AM32" s="1"/>
      <c r="AN32" s="1"/>
      <c r="AO32" s="1"/>
      <c r="AP32" s="1"/>
      <c r="AQ32" s="1"/>
    </row>
    <row r="33" spans="1:43" s="174" customFormat="1" ht="14.1" customHeight="1" x14ac:dyDescent="0.2">
      <c r="A33" s="307" t="s">
        <v>163</v>
      </c>
      <c r="B33" s="332" t="s">
        <v>63</v>
      </c>
      <c r="C33" s="326"/>
      <c r="D33" s="326"/>
      <c r="E33" s="326"/>
      <c r="F33" s="326"/>
      <c r="G33" s="326"/>
      <c r="H33" s="326"/>
      <c r="I33" s="327"/>
      <c r="J33" s="326"/>
      <c r="K33" s="326"/>
      <c r="L33" s="326"/>
      <c r="M33" s="326"/>
      <c r="N33" s="326"/>
      <c r="O33" s="326"/>
      <c r="P33" s="326"/>
      <c r="Q33" s="326"/>
      <c r="R33" s="326"/>
      <c r="S33" s="326"/>
      <c r="T33" s="313"/>
      <c r="U33" s="315">
        <v>77.324539800866859</v>
      </c>
      <c r="V33" s="323"/>
      <c r="W33" s="401">
        <v>1.4816378272470274</v>
      </c>
      <c r="X33" s="401"/>
      <c r="Y33" s="401"/>
      <c r="Z33" s="286"/>
      <c r="AA33" s="401">
        <v>0.44363429960411338</v>
      </c>
      <c r="AB33" s="401"/>
      <c r="AC33" s="401"/>
      <c r="AD33" s="286"/>
      <c r="AE33" s="401">
        <v>0.33508099204007635</v>
      </c>
      <c r="AF33" s="401"/>
      <c r="AG33" s="401"/>
      <c r="AK33" s="1"/>
      <c r="AL33" s="1"/>
      <c r="AM33" s="1"/>
      <c r="AN33" s="1"/>
      <c r="AO33" s="1"/>
      <c r="AP33" s="1"/>
      <c r="AQ33" s="1"/>
    </row>
    <row r="34" spans="1:43" s="174" customFormat="1" ht="14.1" customHeight="1" x14ac:dyDescent="0.2">
      <c r="A34" s="307" t="s">
        <v>164</v>
      </c>
      <c r="B34" s="326" t="s">
        <v>184</v>
      </c>
      <c r="C34" s="326"/>
      <c r="D34" s="326"/>
      <c r="E34" s="326"/>
      <c r="F34" s="326"/>
      <c r="G34" s="326"/>
      <c r="H34" s="326"/>
      <c r="I34" s="327"/>
      <c r="J34" s="326"/>
      <c r="K34" s="326"/>
      <c r="L34" s="326"/>
      <c r="M34" s="326"/>
      <c r="N34" s="326"/>
      <c r="O34" s="326"/>
      <c r="P34" s="326"/>
      <c r="Q34" s="326"/>
      <c r="R34" s="326"/>
      <c r="S34" s="326"/>
      <c r="T34" s="313"/>
      <c r="U34" s="315">
        <v>50.38912095732335</v>
      </c>
      <c r="V34" s="323"/>
      <c r="W34" s="480">
        <v>-3.3779220929161013</v>
      </c>
      <c r="X34" s="480"/>
      <c r="Y34" s="480"/>
      <c r="Z34" s="286"/>
      <c r="AA34" s="480">
        <v>-5.2349187371127925</v>
      </c>
      <c r="AB34" s="480"/>
      <c r="AC34" s="480"/>
      <c r="AD34" s="286"/>
      <c r="AE34" s="480">
        <v>-9.7136655430995518</v>
      </c>
      <c r="AF34" s="480"/>
      <c r="AG34" s="480"/>
      <c r="AK34" s="1"/>
      <c r="AL34" s="1"/>
      <c r="AM34" s="1"/>
      <c r="AN34" s="1"/>
      <c r="AO34" s="1"/>
      <c r="AP34" s="1"/>
      <c r="AQ34" s="1"/>
    </row>
    <row r="35" spans="1:43" s="174" customFormat="1" ht="14.1" customHeight="1" x14ac:dyDescent="0.2">
      <c r="A35" s="307" t="s">
        <v>165</v>
      </c>
      <c r="B35" s="326" t="s">
        <v>64</v>
      </c>
      <c r="C35" s="326"/>
      <c r="D35" s="326"/>
      <c r="E35" s="326"/>
      <c r="F35" s="326"/>
      <c r="G35" s="326"/>
      <c r="H35" s="326"/>
      <c r="I35" s="327"/>
      <c r="J35" s="326"/>
      <c r="K35" s="326"/>
      <c r="L35" s="326"/>
      <c r="M35" s="326"/>
      <c r="N35" s="326"/>
      <c r="O35" s="326"/>
      <c r="P35" s="326"/>
      <c r="Q35" s="326"/>
      <c r="R35" s="326"/>
      <c r="S35" s="326"/>
      <c r="T35" s="313"/>
      <c r="U35" s="315">
        <v>71.170549667318156</v>
      </c>
      <c r="V35" s="323"/>
      <c r="W35" s="401">
        <v>4.3382110823015125</v>
      </c>
      <c r="X35" s="401"/>
      <c r="Y35" s="401"/>
      <c r="Z35" s="286"/>
      <c r="AA35" s="401">
        <v>1.2700809046836667</v>
      </c>
      <c r="AB35" s="401"/>
      <c r="AC35" s="401"/>
      <c r="AD35" s="286"/>
      <c r="AE35" s="480">
        <v>-0.16667470390451911</v>
      </c>
      <c r="AF35" s="480"/>
      <c r="AG35" s="480"/>
      <c r="AK35" s="137"/>
      <c r="AL35" s="137"/>
      <c r="AM35"/>
      <c r="AN35"/>
      <c r="AO35"/>
      <c r="AP35"/>
      <c r="AQ35"/>
    </row>
    <row r="36" spans="1:43" s="174" customFormat="1" ht="14.1" customHeight="1" x14ac:dyDescent="0.2">
      <c r="A36" s="307" t="s">
        <v>166</v>
      </c>
      <c r="B36" s="326" t="s">
        <v>65</v>
      </c>
      <c r="C36" s="326"/>
      <c r="D36" s="326"/>
      <c r="E36" s="326"/>
      <c r="F36" s="326"/>
      <c r="G36" s="326"/>
      <c r="H36" s="326"/>
      <c r="I36" s="327"/>
      <c r="J36" s="326"/>
      <c r="K36" s="326"/>
      <c r="L36" s="326"/>
      <c r="M36" s="326"/>
      <c r="N36" s="326"/>
      <c r="O36" s="326"/>
      <c r="P36" s="326"/>
      <c r="Q36" s="326"/>
      <c r="R36" s="326"/>
      <c r="S36" s="326"/>
      <c r="T36" s="313"/>
      <c r="U36" s="315">
        <v>64.799695151318531</v>
      </c>
      <c r="V36" s="323"/>
      <c r="W36" s="480">
        <v>-2.5489362944553307</v>
      </c>
      <c r="X36" s="480"/>
      <c r="Y36" s="480"/>
      <c r="Z36" s="286"/>
      <c r="AA36" s="480">
        <v>-4.2516122219337831</v>
      </c>
      <c r="AB36" s="480"/>
      <c r="AC36" s="480"/>
      <c r="AD36" s="286"/>
      <c r="AE36" s="480">
        <v>-5.0959574806041132</v>
      </c>
      <c r="AF36" s="480"/>
      <c r="AG36" s="480"/>
      <c r="AK36" s="137"/>
      <c r="AL36" s="137"/>
      <c r="AM36" s="137"/>
      <c r="AN36" s="137"/>
      <c r="AO36" s="137"/>
      <c r="AP36" s="137"/>
      <c r="AQ36" s="137"/>
    </row>
    <row r="37" spans="1:43" s="174" customFormat="1" ht="14.1" customHeight="1" x14ac:dyDescent="0.2">
      <c r="A37" s="307" t="s">
        <v>167</v>
      </c>
      <c r="B37" s="326" t="s">
        <v>66</v>
      </c>
      <c r="C37" s="326"/>
      <c r="D37" s="326"/>
      <c r="E37" s="326"/>
      <c r="F37" s="326"/>
      <c r="G37" s="326"/>
      <c r="H37" s="326"/>
      <c r="I37" s="327"/>
      <c r="J37" s="326"/>
      <c r="K37" s="326"/>
      <c r="L37" s="326"/>
      <c r="M37" s="326"/>
      <c r="N37" s="326"/>
      <c r="O37" s="326"/>
      <c r="P37" s="326"/>
      <c r="Q37" s="326"/>
      <c r="R37" s="326"/>
      <c r="S37" s="326"/>
      <c r="T37" s="313"/>
      <c r="U37" s="315">
        <v>38.048946663499081</v>
      </c>
      <c r="V37" s="323"/>
      <c r="W37" s="401">
        <v>0.4042117952154527</v>
      </c>
      <c r="X37" s="401"/>
      <c r="Y37" s="401"/>
      <c r="Z37" s="286"/>
      <c r="AA37" s="480">
        <v>-3.4098832883754255</v>
      </c>
      <c r="AB37" s="480"/>
      <c r="AC37" s="480"/>
      <c r="AD37" s="286"/>
      <c r="AE37" s="480">
        <v>-5.6574215702300066</v>
      </c>
      <c r="AF37" s="480"/>
      <c r="AG37" s="480"/>
      <c r="AK37" s="137"/>
      <c r="AL37" s="137"/>
      <c r="AM37" s="137"/>
      <c r="AN37" s="137"/>
      <c r="AO37" s="137"/>
      <c r="AP37" s="137"/>
      <c r="AQ37" s="137"/>
    </row>
    <row r="38" spans="1:43" s="174" customFormat="1" ht="14.1" customHeight="1" x14ac:dyDescent="0.2">
      <c r="A38" s="307" t="s">
        <v>168</v>
      </c>
      <c r="B38" s="326" t="s">
        <v>67</v>
      </c>
      <c r="C38" s="326"/>
      <c r="D38" s="326"/>
      <c r="E38" s="326"/>
      <c r="F38" s="326"/>
      <c r="G38" s="326"/>
      <c r="H38" s="326"/>
      <c r="I38" s="327"/>
      <c r="J38" s="326"/>
      <c r="K38" s="326"/>
      <c r="L38" s="326"/>
      <c r="M38" s="326"/>
      <c r="N38" s="326"/>
      <c r="O38" s="326"/>
      <c r="P38" s="326"/>
      <c r="Q38" s="326"/>
      <c r="R38" s="326"/>
      <c r="S38" s="326"/>
      <c r="T38" s="313"/>
      <c r="U38" s="315">
        <v>67.032000413665259</v>
      </c>
      <c r="V38" s="323"/>
      <c r="W38" s="401">
        <v>5.954304868944277</v>
      </c>
      <c r="X38" s="401"/>
      <c r="Y38" s="401"/>
      <c r="Z38" s="286"/>
      <c r="AA38" s="401">
        <v>2.9393446737507389</v>
      </c>
      <c r="AB38" s="401"/>
      <c r="AC38" s="401"/>
      <c r="AD38" s="286"/>
      <c r="AE38" s="401">
        <v>1.338552436065342</v>
      </c>
      <c r="AF38" s="401"/>
      <c r="AG38" s="401"/>
      <c r="AK38" s="137"/>
      <c r="AL38" s="137"/>
      <c r="AM38" s="137"/>
      <c r="AN38" s="137"/>
      <c r="AO38" s="137"/>
      <c r="AP38" s="137"/>
      <c r="AQ38" s="137"/>
    </row>
    <row r="39" spans="1:43" s="174" customFormat="1" ht="14.1" customHeight="1" x14ac:dyDescent="0.2">
      <c r="A39" s="333" t="s">
        <v>169</v>
      </c>
      <c r="B39" s="334" t="s">
        <v>68</v>
      </c>
      <c r="C39" s="334"/>
      <c r="D39" s="334"/>
      <c r="E39" s="334"/>
      <c r="F39" s="334"/>
      <c r="G39" s="334"/>
      <c r="H39" s="334"/>
      <c r="I39" s="335"/>
      <c r="J39" s="334"/>
      <c r="K39" s="334"/>
      <c r="L39" s="334"/>
      <c r="M39" s="334"/>
      <c r="N39" s="334"/>
      <c r="O39" s="334"/>
      <c r="P39" s="334"/>
      <c r="Q39" s="334"/>
      <c r="R39" s="334"/>
      <c r="S39" s="334"/>
      <c r="T39" s="278"/>
      <c r="U39" s="331">
        <v>48.244270191953873</v>
      </c>
      <c r="V39" s="324"/>
      <c r="W39" s="401">
        <v>1.02354973432886</v>
      </c>
      <c r="X39" s="401"/>
      <c r="Y39" s="401"/>
      <c r="Z39" s="286"/>
      <c r="AA39" s="481">
        <v>-1.866203935022007</v>
      </c>
      <c r="AB39" s="481"/>
      <c r="AC39" s="481"/>
      <c r="AD39" s="286"/>
      <c r="AE39" s="481">
        <v>-3.520739985524024</v>
      </c>
      <c r="AF39" s="481"/>
      <c r="AG39" s="481"/>
      <c r="AK39" s="137"/>
      <c r="AL39" s="137"/>
      <c r="AM39" s="137"/>
      <c r="AN39" s="137"/>
      <c r="AO39" s="137"/>
      <c r="AP39" s="137"/>
      <c r="AQ39" s="137"/>
    </row>
    <row r="40" spans="1:43" s="174" customFormat="1" ht="40.5" customHeight="1" x14ac:dyDescent="0.2">
      <c r="A40" s="398" t="s">
        <v>229</v>
      </c>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C0477DED-3F0E-49BA-BD79-A13168800A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22D5BAC8-AC95-4D2A-93C5-722EEA9F02D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806C0FD-6933-4A9F-9D16-47FDB203758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6E3B1EB0-D350-4052-95D4-809423799B1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70CFED99-8628-4302-89BD-98C5B1CB18B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E01EC233-D426-435D-A11E-DC712EAED39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0CFF3740-4407-44BA-B245-FCB45920074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F60BD6BD-6FDC-4DE4-AEAD-38E8EC43A7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87237F3A-E504-447C-8A61-276481389D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18</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x14ac:dyDescent="0.3">
      <c r="A4" s="51" t="s">
        <v>69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6" t="s">
        <v>175</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58"/>
      <c r="C6" s="58"/>
      <c r="D6" s="58"/>
      <c r="E6" s="58"/>
      <c r="F6" s="58"/>
      <c r="G6" s="58"/>
      <c r="H6" s="58"/>
      <c r="I6" s="58"/>
      <c r="K6" s="432" t="s">
        <v>225</v>
      </c>
      <c r="L6" s="432"/>
      <c r="M6" s="432"/>
      <c r="N6" s="432"/>
      <c r="O6" s="35"/>
      <c r="P6" s="433" t="s">
        <v>35</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8"/>
      <c r="K7" s="432"/>
      <c r="L7" s="432"/>
      <c r="M7" s="432"/>
      <c r="N7" s="432"/>
      <c r="O7" s="35"/>
      <c r="P7" s="435" t="s">
        <v>183</v>
      </c>
      <c r="Q7" s="435"/>
      <c r="R7" s="435"/>
      <c r="S7" s="435"/>
      <c r="T7" s="435"/>
      <c r="U7" s="435"/>
      <c r="V7" s="435" t="s">
        <v>227</v>
      </c>
      <c r="W7" s="435"/>
      <c r="X7" s="435"/>
      <c r="Y7" s="435"/>
      <c r="Z7" s="435"/>
      <c r="AA7" s="435"/>
      <c r="AB7" s="435" t="s">
        <v>194</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s="1" customFormat="1" ht="16.5" customHeight="1" x14ac:dyDescent="0.2">
      <c r="A9" s="39"/>
      <c r="B9" s="78" t="s">
        <v>15</v>
      </c>
      <c r="C9" s="79"/>
      <c r="D9" s="79"/>
      <c r="E9" s="79"/>
      <c r="F9" s="79"/>
      <c r="G9" s="79"/>
      <c r="H9" s="79"/>
      <c r="I9" s="79"/>
      <c r="J9" s="79"/>
      <c r="K9" s="426">
        <v>43.516928983619657</v>
      </c>
      <c r="L9" s="437"/>
      <c r="M9" s="446"/>
      <c r="N9" s="446"/>
      <c r="O9" s="79"/>
      <c r="P9" s="427">
        <v>41.76674791048827</v>
      </c>
      <c r="Q9" s="428"/>
      <c r="R9" s="80" t="s">
        <v>231</v>
      </c>
      <c r="S9" s="429">
        <v>0.14590801490501085</v>
      </c>
      <c r="T9" s="430"/>
      <c r="U9" s="304"/>
      <c r="V9" s="427">
        <v>42.800433577536914</v>
      </c>
      <c r="W9" s="428"/>
      <c r="X9" s="80" t="s">
        <v>7</v>
      </c>
      <c r="Y9" s="429">
        <v>5.9751550820426678E-2</v>
      </c>
      <c r="Z9" s="430"/>
      <c r="AA9" s="304"/>
      <c r="AB9" s="427">
        <v>42.568726916533841</v>
      </c>
      <c r="AC9" s="428"/>
      <c r="AD9" s="80" t="s">
        <v>7</v>
      </c>
      <c r="AE9" s="429">
        <v>7.8809848971452892E-2</v>
      </c>
      <c r="AF9" s="430"/>
      <c r="AG9" s="79"/>
    </row>
    <row r="10" spans="1:43" s="1" customFormat="1" ht="16.5" customHeight="1" x14ac:dyDescent="0.2">
      <c r="A10" s="39"/>
      <c r="B10" s="81" t="s">
        <v>16</v>
      </c>
      <c r="C10" s="82"/>
      <c r="D10" s="82"/>
      <c r="E10" s="82"/>
      <c r="F10" s="82"/>
      <c r="G10" s="82"/>
      <c r="H10" s="82"/>
      <c r="I10" s="82"/>
      <c r="J10" s="82"/>
      <c r="K10" s="416">
        <v>32.45293962547062</v>
      </c>
      <c r="L10" s="416"/>
      <c r="M10" s="447"/>
      <c r="N10" s="447"/>
      <c r="O10" s="40"/>
      <c r="P10" s="422">
        <v>30.537565054360943</v>
      </c>
      <c r="Q10" s="423"/>
      <c r="R10" s="41" t="s">
        <v>233</v>
      </c>
      <c r="S10" s="419">
        <v>0.13923797485756192</v>
      </c>
      <c r="T10" s="420"/>
      <c r="U10" s="305"/>
      <c r="V10" s="422">
        <v>32.396304953022295</v>
      </c>
      <c r="W10" s="423"/>
      <c r="X10" s="41" t="s">
        <v>7</v>
      </c>
      <c r="Y10" s="419">
        <v>4.0015200039093431E-3</v>
      </c>
      <c r="Z10" s="420"/>
      <c r="AA10" s="305"/>
      <c r="AB10" s="422">
        <v>32.846640721586503</v>
      </c>
      <c r="AC10" s="423"/>
      <c r="AD10" s="41" t="s">
        <v>7</v>
      </c>
      <c r="AE10" s="419">
        <v>-2.7335673804680074E-2</v>
      </c>
      <c r="AF10" s="420"/>
      <c r="AG10" s="82"/>
    </row>
    <row r="11" spans="1:43" s="1" customFormat="1"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1" t="s">
        <v>15</v>
      </c>
      <c r="C13" s="442"/>
      <c r="D13" s="442"/>
      <c r="E13" s="442"/>
      <c r="F13" s="442"/>
      <c r="G13" s="442"/>
      <c r="H13" s="442"/>
      <c r="I13" s="442"/>
      <c r="J13" s="442"/>
      <c r="K13" s="442"/>
      <c r="L13" s="442"/>
      <c r="M13" s="442"/>
      <c r="N13" s="442"/>
      <c r="O13" s="442"/>
      <c r="P13" s="442"/>
      <c r="Q13" s="55"/>
      <c r="R13" s="441" t="s">
        <v>16</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3" t="s">
        <v>187</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225</v>
      </c>
      <c r="U22" s="409"/>
      <c r="V22" s="409"/>
      <c r="W22" s="407" t="s">
        <v>216</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227</v>
      </c>
      <c r="AB23" s="403"/>
      <c r="AC23" s="403"/>
      <c r="AD23" s="353"/>
      <c r="AE23" s="403" t="s">
        <v>194</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222</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157</v>
      </c>
      <c r="B25" s="326" t="s">
        <v>58</v>
      </c>
      <c r="C25" s="326"/>
      <c r="D25" s="326"/>
      <c r="E25" s="326"/>
      <c r="F25" s="326"/>
      <c r="G25" s="326"/>
      <c r="H25" s="326"/>
      <c r="I25" s="327"/>
      <c r="J25" s="326"/>
      <c r="K25" s="326"/>
      <c r="L25" s="326"/>
      <c r="M25" s="326"/>
      <c r="N25" s="326"/>
      <c r="O25" s="326"/>
      <c r="P25" s="326"/>
      <c r="Q25" s="326"/>
      <c r="R25" s="326"/>
      <c r="S25" s="326"/>
      <c r="T25" s="135"/>
      <c r="U25" s="315">
        <v>60.310385787916552</v>
      </c>
      <c r="V25" s="134"/>
      <c r="W25" s="401">
        <v>2.2296942554609771</v>
      </c>
      <c r="X25" s="401"/>
      <c r="Y25" s="401"/>
      <c r="Z25" s="286"/>
      <c r="AA25" s="480">
        <v>-0.57321943166025591</v>
      </c>
      <c r="AB25" s="480"/>
      <c r="AC25" s="480"/>
      <c r="AD25" s="286"/>
      <c r="AE25" s="480">
        <v>-1.0655990941039235</v>
      </c>
      <c r="AF25" s="480"/>
      <c r="AG25" s="480"/>
      <c r="AK25" s="1"/>
      <c r="AL25" s="1"/>
      <c r="AM25" s="1"/>
      <c r="AN25" s="1"/>
      <c r="AO25" s="1"/>
      <c r="AP25" s="1"/>
      <c r="AQ25" s="1"/>
    </row>
    <row r="26" spans="1:66" s="174" customFormat="1" ht="14.1" customHeight="1" x14ac:dyDescent="0.2">
      <c r="A26" s="307" t="s">
        <v>158</v>
      </c>
      <c r="B26" s="332" t="s">
        <v>138</v>
      </c>
      <c r="C26" s="326"/>
      <c r="D26" s="326"/>
      <c r="E26" s="326"/>
      <c r="F26" s="326"/>
      <c r="G26" s="326"/>
      <c r="H26" s="326"/>
      <c r="I26" s="327"/>
      <c r="J26" s="326"/>
      <c r="K26" s="326"/>
      <c r="L26" s="326"/>
      <c r="M26" s="326"/>
      <c r="N26" s="326"/>
      <c r="O26" s="326"/>
      <c r="P26" s="326"/>
      <c r="Q26" s="326"/>
      <c r="R26" s="326"/>
      <c r="S26" s="326"/>
      <c r="T26" s="135"/>
      <c r="U26" s="315">
        <v>58.625154255488589</v>
      </c>
      <c r="V26" s="134"/>
      <c r="W26" s="401">
        <v>7.7281050792354407</v>
      </c>
      <c r="X26" s="401"/>
      <c r="Y26" s="401"/>
      <c r="Z26" s="286"/>
      <c r="AA26" s="401">
        <v>5.731681879860183</v>
      </c>
      <c r="AB26" s="401"/>
      <c r="AC26" s="401"/>
      <c r="AD26" s="286"/>
      <c r="AE26" s="401">
        <v>5.9419130107867488</v>
      </c>
      <c r="AF26" s="401"/>
      <c r="AG26" s="401"/>
      <c r="AK26" s="1"/>
      <c r="AL26" s="1"/>
      <c r="AM26" s="1"/>
      <c r="AN26" s="1"/>
      <c r="AO26" s="1"/>
      <c r="AP26" s="1"/>
      <c r="AQ26" s="1"/>
    </row>
    <row r="27" spans="1:66" s="174" customFormat="1" ht="14.1" customHeight="1" x14ac:dyDescent="0.2">
      <c r="A27" s="307" t="s">
        <v>159</v>
      </c>
      <c r="B27" s="326" t="s">
        <v>59</v>
      </c>
      <c r="C27" s="326"/>
      <c r="D27" s="326"/>
      <c r="E27" s="326"/>
      <c r="F27" s="326"/>
      <c r="G27" s="326"/>
      <c r="H27" s="326"/>
      <c r="I27" s="327"/>
      <c r="J27" s="326"/>
      <c r="K27" s="326"/>
      <c r="L27" s="326"/>
      <c r="M27" s="326"/>
      <c r="N27" s="326"/>
      <c r="O27" s="326"/>
      <c r="P27" s="326"/>
      <c r="Q27" s="326"/>
      <c r="R27" s="326"/>
      <c r="S27" s="326"/>
      <c r="T27" s="135"/>
      <c r="U27" s="315">
        <v>62.106240007676128</v>
      </c>
      <c r="V27" s="134"/>
      <c r="W27" s="401">
        <v>3.9042052332029868</v>
      </c>
      <c r="X27" s="401"/>
      <c r="Y27" s="401"/>
      <c r="Z27" s="286"/>
      <c r="AA27" s="401">
        <v>0.63981696587921277</v>
      </c>
      <c r="AB27" s="401"/>
      <c r="AC27" s="401"/>
      <c r="AD27" s="286"/>
      <c r="AE27" s="401">
        <v>3.2458452039140653</v>
      </c>
      <c r="AF27" s="401"/>
      <c r="AG27" s="401"/>
      <c r="AK27" s="1"/>
      <c r="AL27" s="1"/>
      <c r="AM27" s="1"/>
      <c r="AN27" s="1"/>
      <c r="AO27" s="1"/>
      <c r="AP27" s="1"/>
      <c r="AQ27" s="1"/>
    </row>
    <row r="28" spans="1:66" s="174" customFormat="1" ht="14.1" customHeight="1" x14ac:dyDescent="0.2">
      <c r="A28" s="307" t="s">
        <v>160</v>
      </c>
      <c r="B28" s="326" t="s">
        <v>60</v>
      </c>
      <c r="C28" s="326"/>
      <c r="D28" s="326"/>
      <c r="E28" s="326"/>
      <c r="F28" s="326"/>
      <c r="G28" s="326"/>
      <c r="H28" s="326"/>
      <c r="I28" s="327"/>
      <c r="J28" s="326"/>
      <c r="K28" s="326"/>
      <c r="L28" s="326"/>
      <c r="M28" s="326"/>
      <c r="N28" s="326"/>
      <c r="O28" s="326"/>
      <c r="P28" s="326"/>
      <c r="Q28" s="326"/>
      <c r="R28" s="326"/>
      <c r="S28" s="326"/>
      <c r="T28" s="135"/>
      <c r="U28" s="315">
        <v>36.178148574304117</v>
      </c>
      <c r="V28" s="134"/>
      <c r="W28" s="480">
        <v>-3.9954714488262297</v>
      </c>
      <c r="X28" s="480"/>
      <c r="Y28" s="480"/>
      <c r="Z28" s="286"/>
      <c r="AA28" s="480">
        <v>-5.4348893172666379</v>
      </c>
      <c r="AB28" s="480"/>
      <c r="AC28" s="480"/>
      <c r="AD28" s="286"/>
      <c r="AE28" s="480">
        <v>-6.4812665404293952</v>
      </c>
      <c r="AF28" s="480"/>
      <c r="AG28" s="480"/>
      <c r="AK28" s="137"/>
      <c r="AL28" s="137"/>
      <c r="AM28" s="137"/>
      <c r="AN28" s="137"/>
      <c r="AO28" s="137"/>
      <c r="AP28" s="137"/>
      <c r="AQ28" s="137"/>
    </row>
    <row r="29" spans="1:66" s="174" customFormat="1" ht="14.1" customHeight="1" x14ac:dyDescent="0.2">
      <c r="A29" s="307" t="s">
        <v>161</v>
      </c>
      <c r="B29" s="326" t="s">
        <v>61</v>
      </c>
      <c r="C29" s="326"/>
      <c r="D29" s="326"/>
      <c r="E29" s="326"/>
      <c r="F29" s="326"/>
      <c r="G29" s="326"/>
      <c r="H29" s="326"/>
      <c r="I29" s="327"/>
      <c r="J29" s="326"/>
      <c r="K29" s="326"/>
      <c r="L29" s="326"/>
      <c r="M29" s="326"/>
      <c r="N29" s="326"/>
      <c r="O29" s="326"/>
      <c r="P29" s="326"/>
      <c r="Q29" s="326"/>
      <c r="R29" s="326"/>
      <c r="S29" s="326"/>
      <c r="T29" s="135"/>
      <c r="U29" s="315">
        <v>46.176943902160446</v>
      </c>
      <c r="V29" s="134"/>
      <c r="W29" s="401">
        <v>6.1120735866705829</v>
      </c>
      <c r="X29" s="401"/>
      <c r="Y29" s="401"/>
      <c r="Z29" s="286"/>
      <c r="AA29" s="401">
        <v>1.8894390804812957</v>
      </c>
      <c r="AB29" s="401"/>
      <c r="AC29" s="401"/>
      <c r="AD29" s="286"/>
      <c r="AE29" s="401">
        <v>4.0955092528870125</v>
      </c>
      <c r="AF29" s="401"/>
      <c r="AG29" s="401"/>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117</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162</v>
      </c>
      <c r="B32" s="326" t="s">
        <v>62</v>
      </c>
      <c r="C32" s="326"/>
      <c r="D32" s="326"/>
      <c r="E32" s="326"/>
      <c r="F32" s="326"/>
      <c r="G32" s="326"/>
      <c r="H32" s="326"/>
      <c r="I32" s="327"/>
      <c r="J32" s="326"/>
      <c r="K32" s="326"/>
      <c r="L32" s="326"/>
      <c r="M32" s="326"/>
      <c r="N32" s="326"/>
      <c r="O32" s="326"/>
      <c r="P32" s="326"/>
      <c r="Q32" s="326"/>
      <c r="R32" s="326"/>
      <c r="S32" s="326"/>
      <c r="T32" s="313"/>
      <c r="U32" s="315">
        <v>72.895523633095976</v>
      </c>
      <c r="V32" s="323"/>
      <c r="W32" s="401">
        <v>5.0622558836545011</v>
      </c>
      <c r="X32" s="401"/>
      <c r="Y32" s="401"/>
      <c r="Z32" s="286"/>
      <c r="AA32" s="401">
        <v>2.0699636424159422</v>
      </c>
      <c r="AB32" s="401"/>
      <c r="AC32" s="401"/>
      <c r="AD32" s="286"/>
      <c r="AE32" s="401">
        <v>1.7559988976169194</v>
      </c>
      <c r="AF32" s="401"/>
      <c r="AG32" s="401"/>
      <c r="AK32" s="1"/>
      <c r="AL32" s="1"/>
      <c r="AM32" s="1"/>
      <c r="AN32" s="1"/>
      <c r="AO32" s="1"/>
      <c r="AP32" s="1"/>
      <c r="AQ32" s="1"/>
    </row>
    <row r="33" spans="1:43" s="174" customFormat="1" ht="14.1" customHeight="1" x14ac:dyDescent="0.2">
      <c r="A33" s="307" t="s">
        <v>163</v>
      </c>
      <c r="B33" s="332" t="s">
        <v>63</v>
      </c>
      <c r="C33" s="326"/>
      <c r="D33" s="326"/>
      <c r="E33" s="326"/>
      <c r="F33" s="326"/>
      <c r="G33" s="326"/>
      <c r="H33" s="326"/>
      <c r="I33" s="327"/>
      <c r="J33" s="326"/>
      <c r="K33" s="326"/>
      <c r="L33" s="326"/>
      <c r="M33" s="326"/>
      <c r="N33" s="326"/>
      <c r="O33" s="326"/>
      <c r="P33" s="326"/>
      <c r="Q33" s="326"/>
      <c r="R33" s="326"/>
      <c r="S33" s="326"/>
      <c r="T33" s="313"/>
      <c r="U33" s="315">
        <v>67.144131965654225</v>
      </c>
      <c r="V33" s="323"/>
      <c r="W33" s="401">
        <v>3.7063843034199877</v>
      </c>
      <c r="X33" s="401"/>
      <c r="Y33" s="401"/>
      <c r="Z33" s="286"/>
      <c r="AA33" s="401">
        <v>1.5974396443058225</v>
      </c>
      <c r="AB33" s="401"/>
      <c r="AC33" s="401"/>
      <c r="AD33" s="286"/>
      <c r="AE33" s="401">
        <v>0.36880673218205118</v>
      </c>
      <c r="AF33" s="401"/>
      <c r="AG33" s="401"/>
      <c r="AK33" s="1"/>
      <c r="AL33" s="1"/>
      <c r="AM33" s="1"/>
      <c r="AN33" s="1"/>
      <c r="AO33" s="1"/>
      <c r="AP33" s="1"/>
      <c r="AQ33" s="1"/>
    </row>
    <row r="34" spans="1:43" s="174" customFormat="1" ht="14.1" customHeight="1" x14ac:dyDescent="0.2">
      <c r="A34" s="307" t="s">
        <v>164</v>
      </c>
      <c r="B34" s="326" t="s">
        <v>184</v>
      </c>
      <c r="C34" s="326"/>
      <c r="D34" s="326"/>
      <c r="E34" s="326"/>
      <c r="F34" s="326"/>
      <c r="G34" s="326"/>
      <c r="H34" s="326"/>
      <c r="I34" s="327"/>
      <c r="J34" s="326"/>
      <c r="K34" s="326"/>
      <c r="L34" s="326"/>
      <c r="M34" s="326"/>
      <c r="N34" s="326"/>
      <c r="O34" s="326"/>
      <c r="P34" s="326"/>
      <c r="Q34" s="326"/>
      <c r="R34" s="326"/>
      <c r="S34" s="326"/>
      <c r="T34" s="313"/>
      <c r="U34" s="315">
        <v>49.834658383879599</v>
      </c>
      <c r="V34" s="323"/>
      <c r="W34" s="401">
        <v>4.0424597484040348</v>
      </c>
      <c r="X34" s="401"/>
      <c r="Y34" s="401"/>
      <c r="Z34" s="286"/>
      <c r="AA34" s="401">
        <v>1.0501282301342769</v>
      </c>
      <c r="AB34" s="401"/>
      <c r="AC34" s="401"/>
      <c r="AD34" s="286"/>
      <c r="AE34" s="480">
        <v>-3.4491337125241728</v>
      </c>
      <c r="AF34" s="480"/>
      <c r="AG34" s="480"/>
      <c r="AK34" s="1"/>
      <c r="AL34" s="1"/>
      <c r="AM34" s="1"/>
      <c r="AN34" s="1"/>
      <c r="AO34" s="1"/>
      <c r="AP34" s="1"/>
      <c r="AQ34" s="1"/>
    </row>
    <row r="35" spans="1:43" s="174" customFormat="1" ht="14.1" customHeight="1" x14ac:dyDescent="0.2">
      <c r="A35" s="307" t="s">
        <v>165</v>
      </c>
      <c r="B35" s="326" t="s">
        <v>64</v>
      </c>
      <c r="C35" s="326"/>
      <c r="D35" s="326"/>
      <c r="E35" s="326"/>
      <c r="F35" s="326"/>
      <c r="G35" s="326"/>
      <c r="H35" s="326"/>
      <c r="I35" s="327"/>
      <c r="J35" s="326"/>
      <c r="K35" s="326"/>
      <c r="L35" s="326"/>
      <c r="M35" s="326"/>
      <c r="N35" s="326"/>
      <c r="O35" s="326"/>
      <c r="P35" s="326"/>
      <c r="Q35" s="326"/>
      <c r="R35" s="326"/>
      <c r="S35" s="326"/>
      <c r="T35" s="313"/>
      <c r="U35" s="315">
        <v>69.501948411254972</v>
      </c>
      <c r="V35" s="323"/>
      <c r="W35" s="401">
        <v>10.83881917467972</v>
      </c>
      <c r="X35" s="401"/>
      <c r="Y35" s="401"/>
      <c r="Z35" s="286"/>
      <c r="AA35" s="401">
        <v>5.0205466094807321</v>
      </c>
      <c r="AB35" s="401"/>
      <c r="AC35" s="401"/>
      <c r="AD35" s="286"/>
      <c r="AE35" s="401">
        <v>4.3464076638533697</v>
      </c>
      <c r="AF35" s="401"/>
      <c r="AG35" s="401"/>
      <c r="AK35" s="137"/>
      <c r="AL35" s="137"/>
      <c r="AM35"/>
      <c r="AN35"/>
      <c r="AO35"/>
      <c r="AP35"/>
      <c r="AQ35"/>
    </row>
    <row r="36" spans="1:43" s="174" customFormat="1" ht="14.1" customHeight="1" x14ac:dyDescent="0.2">
      <c r="A36" s="307" t="s">
        <v>166</v>
      </c>
      <c r="B36" s="326" t="s">
        <v>65</v>
      </c>
      <c r="C36" s="326"/>
      <c r="D36" s="326"/>
      <c r="E36" s="326"/>
      <c r="F36" s="326"/>
      <c r="G36" s="326"/>
      <c r="H36" s="326"/>
      <c r="I36" s="327"/>
      <c r="J36" s="326"/>
      <c r="K36" s="326"/>
      <c r="L36" s="326"/>
      <c r="M36" s="326"/>
      <c r="N36" s="326"/>
      <c r="O36" s="326"/>
      <c r="P36" s="326"/>
      <c r="Q36" s="326"/>
      <c r="R36" s="326"/>
      <c r="S36" s="326"/>
      <c r="T36" s="313"/>
      <c r="U36" s="315">
        <v>60.081519167312756</v>
      </c>
      <c r="V36" s="323"/>
      <c r="W36" s="401">
        <v>1.5324758618813306</v>
      </c>
      <c r="X36" s="401"/>
      <c r="Y36" s="401"/>
      <c r="Z36" s="286"/>
      <c r="AA36" s="480">
        <v>-1.5421207373249644</v>
      </c>
      <c r="AB36" s="480"/>
      <c r="AC36" s="480"/>
      <c r="AD36" s="286"/>
      <c r="AE36" s="480">
        <v>-1.0592330633757356</v>
      </c>
      <c r="AF36" s="480"/>
      <c r="AG36" s="480"/>
      <c r="AK36" s="137"/>
      <c r="AL36" s="137"/>
      <c r="AM36" s="137"/>
      <c r="AN36" s="137"/>
      <c r="AO36" s="137"/>
      <c r="AP36" s="137"/>
      <c r="AQ36" s="137"/>
    </row>
    <row r="37" spans="1:43" s="174" customFormat="1" ht="14.1" customHeight="1" x14ac:dyDescent="0.2">
      <c r="A37" s="307" t="s">
        <v>167</v>
      </c>
      <c r="B37" s="326" t="s">
        <v>66</v>
      </c>
      <c r="C37" s="326"/>
      <c r="D37" s="326"/>
      <c r="E37" s="326"/>
      <c r="F37" s="326"/>
      <c r="G37" s="326"/>
      <c r="H37" s="326"/>
      <c r="I37" s="327"/>
      <c r="J37" s="326"/>
      <c r="K37" s="326"/>
      <c r="L37" s="326"/>
      <c r="M37" s="326"/>
      <c r="N37" s="326"/>
      <c r="O37" s="326"/>
      <c r="P37" s="326"/>
      <c r="Q37" s="326"/>
      <c r="R37" s="326"/>
      <c r="S37" s="326"/>
      <c r="T37" s="313"/>
      <c r="U37" s="315">
        <v>29.279037773392037</v>
      </c>
      <c r="V37" s="323"/>
      <c r="W37" s="401">
        <v>3.9476695614769426</v>
      </c>
      <c r="X37" s="401"/>
      <c r="Y37" s="401"/>
      <c r="Z37" s="286"/>
      <c r="AA37" s="480">
        <v>-1.4708160326647182</v>
      </c>
      <c r="AB37" s="480"/>
      <c r="AC37" s="480"/>
      <c r="AD37" s="286"/>
      <c r="AE37" s="480">
        <v>-2.7818821786657146</v>
      </c>
      <c r="AF37" s="480"/>
      <c r="AG37" s="480"/>
      <c r="AK37" s="137"/>
      <c r="AL37" s="137"/>
      <c r="AM37" s="137"/>
      <c r="AN37" s="137"/>
      <c r="AO37" s="137"/>
      <c r="AP37" s="137"/>
      <c r="AQ37" s="137"/>
    </row>
    <row r="38" spans="1:43" s="174" customFormat="1" ht="14.1" customHeight="1" x14ac:dyDescent="0.2">
      <c r="A38" s="307" t="s">
        <v>168</v>
      </c>
      <c r="B38" s="326" t="s">
        <v>67</v>
      </c>
      <c r="C38" s="326"/>
      <c r="D38" s="326"/>
      <c r="E38" s="326"/>
      <c r="F38" s="326"/>
      <c r="G38" s="326"/>
      <c r="H38" s="326"/>
      <c r="I38" s="327"/>
      <c r="J38" s="326"/>
      <c r="K38" s="326"/>
      <c r="L38" s="326"/>
      <c r="M38" s="326"/>
      <c r="N38" s="326"/>
      <c r="O38" s="326"/>
      <c r="P38" s="326"/>
      <c r="Q38" s="326"/>
      <c r="R38" s="326"/>
      <c r="S38" s="326"/>
      <c r="T38" s="313"/>
      <c r="U38" s="315">
        <v>57.984856327200305</v>
      </c>
      <c r="V38" s="323"/>
      <c r="W38" s="401">
        <v>7.7205971669164626</v>
      </c>
      <c r="X38" s="401"/>
      <c r="Y38" s="401"/>
      <c r="Z38" s="286"/>
      <c r="AA38" s="401">
        <v>2.7757946373670208</v>
      </c>
      <c r="AB38" s="401"/>
      <c r="AC38" s="401"/>
      <c r="AD38" s="286"/>
      <c r="AE38" s="401">
        <v>1.9926682577501609</v>
      </c>
      <c r="AF38" s="401"/>
      <c r="AG38" s="401"/>
      <c r="AK38" s="137"/>
      <c r="AL38" s="137"/>
      <c r="AM38" s="137"/>
      <c r="AN38" s="137"/>
      <c r="AO38" s="137"/>
      <c r="AP38" s="137"/>
      <c r="AQ38" s="137"/>
    </row>
    <row r="39" spans="1:43" s="174" customFormat="1" ht="14.1" customHeight="1" x14ac:dyDescent="0.2">
      <c r="A39" s="333" t="s">
        <v>169</v>
      </c>
      <c r="B39" s="334" t="s">
        <v>68</v>
      </c>
      <c r="C39" s="334"/>
      <c r="D39" s="334"/>
      <c r="E39" s="334"/>
      <c r="F39" s="334"/>
      <c r="G39" s="334"/>
      <c r="H39" s="334"/>
      <c r="I39" s="335"/>
      <c r="J39" s="334"/>
      <c r="K39" s="334"/>
      <c r="L39" s="334"/>
      <c r="M39" s="334"/>
      <c r="N39" s="334"/>
      <c r="O39" s="334"/>
      <c r="P39" s="334"/>
      <c r="Q39" s="334"/>
      <c r="R39" s="334"/>
      <c r="S39" s="334"/>
      <c r="T39" s="278"/>
      <c r="U39" s="331">
        <v>38.498277141759587</v>
      </c>
      <c r="V39" s="324"/>
      <c r="W39" s="481">
        <v>-2.1461407694249317</v>
      </c>
      <c r="X39" s="481"/>
      <c r="Y39" s="481"/>
      <c r="Z39" s="286"/>
      <c r="AA39" s="481">
        <v>-5.42824147558796</v>
      </c>
      <c r="AB39" s="481"/>
      <c r="AC39" s="481"/>
      <c r="AD39" s="286"/>
      <c r="AE39" s="481">
        <v>-6.0092460163893975</v>
      </c>
      <c r="AF39" s="481"/>
      <c r="AG39" s="481"/>
      <c r="AK39" s="137"/>
      <c r="AL39" s="137"/>
      <c r="AM39" s="137"/>
      <c r="AN39" s="137"/>
      <c r="AO39" s="137"/>
      <c r="AP39" s="137"/>
      <c r="AQ39" s="137"/>
    </row>
    <row r="40" spans="1:43" s="174" customFormat="1" ht="40.5" customHeight="1" x14ac:dyDescent="0.2">
      <c r="A40" s="398" t="s">
        <v>229</v>
      </c>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K40" s="269"/>
      <c r="AL40" s="298"/>
      <c r="AM40" s="298"/>
      <c r="AN40" s="298"/>
      <c r="AO40" s="262"/>
      <c r="AP40" s="262"/>
      <c r="AQ40" s="7"/>
    </row>
    <row r="50" spans="1:33" ht="12.75" customHeight="1" x14ac:dyDescent="0.2">
      <c r="A50" s="451" t="s">
        <v>228</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3">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9" id="{3BFB1D5E-1328-4154-A76A-013EA2AD4F5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AF1685FF-C4D2-48A6-B576-A866CC2BA11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D9ED651B-CA63-4B72-A975-70F47C7A4B0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C4F8DF97-04AD-4538-93DC-35A0917C718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A82A521D-B8CC-4B12-9B22-9BBCFE71A1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F26C31E3-289A-4A68-A718-15507D96D0A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AA1966B6-BA70-4073-A657-96BDA55ED64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0828BB03-1710-48C6-B587-E2DDD8FA54C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0CBBA51D-93BA-46AB-A6A5-42029276895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52" t="s">
        <v>219</v>
      </c>
      <c r="L1" s="452"/>
      <c r="M1" s="452"/>
      <c r="N1" s="452"/>
      <c r="O1" s="452"/>
      <c r="P1" s="452"/>
      <c r="Q1" s="452"/>
      <c r="R1" s="452"/>
      <c r="S1" s="452"/>
      <c r="T1" s="452"/>
      <c r="U1" s="452"/>
      <c r="V1" s="452"/>
      <c r="W1" s="452"/>
      <c r="X1" s="452"/>
      <c r="Y1" s="452"/>
      <c r="Z1" s="452"/>
      <c r="AA1" s="452"/>
      <c r="AB1" s="452"/>
      <c r="AC1" s="452"/>
      <c r="AD1" s="452"/>
      <c r="AE1" s="452"/>
      <c r="AF1" s="452"/>
      <c r="AG1" s="452"/>
      <c r="AH1" s="452"/>
      <c r="AI1" s="452"/>
    </row>
    <row r="2" spans="1:35" s="230" customFormat="1" ht="18" customHeight="1" x14ac:dyDescent="0.25">
      <c r="A2" s="73"/>
      <c r="B2" s="73"/>
      <c r="C2" s="73"/>
      <c r="D2" s="73"/>
      <c r="E2" s="73"/>
      <c r="F2" s="73"/>
      <c r="G2" s="227"/>
      <c r="H2" s="227"/>
      <c r="I2" s="73"/>
      <c r="J2" s="229"/>
      <c r="K2" s="467" t="s">
        <v>98</v>
      </c>
      <c r="L2" s="467"/>
      <c r="M2" s="467"/>
      <c r="N2" s="467"/>
      <c r="O2" s="467"/>
      <c r="P2" s="467"/>
      <c r="Q2" s="467"/>
      <c r="R2" s="467"/>
      <c r="S2" s="467"/>
      <c r="T2" s="467"/>
      <c r="U2" s="467"/>
      <c r="V2" s="467"/>
      <c r="W2" s="467"/>
      <c r="X2" s="467"/>
      <c r="Y2" s="467"/>
      <c r="Z2" s="467"/>
      <c r="AA2" s="467"/>
      <c r="AB2" s="467"/>
      <c r="AC2" s="467"/>
      <c r="AD2" s="467"/>
      <c r="AE2" s="467"/>
      <c r="AF2" s="467"/>
      <c r="AG2" s="467"/>
      <c r="AH2" s="467"/>
      <c r="AI2" s="467"/>
    </row>
    <row r="3" spans="1:35" s="190" customFormat="1" ht="19.5" customHeight="1" x14ac:dyDescent="0.2">
      <c r="A3" s="74"/>
      <c r="B3" s="74"/>
      <c r="C3" s="74"/>
      <c r="D3" s="74"/>
      <c r="E3" s="74"/>
      <c r="F3" s="74"/>
      <c r="G3" s="231"/>
      <c r="H3" s="231"/>
      <c r="I3" s="74"/>
      <c r="J3" s="232"/>
      <c r="K3" s="386" t="s">
        <v>226</v>
      </c>
      <c r="L3" s="405"/>
      <c r="M3" s="405"/>
      <c r="N3" s="405"/>
      <c r="O3" s="405"/>
      <c r="P3" s="405"/>
      <c r="Q3" s="405"/>
      <c r="R3" s="405"/>
      <c r="S3" s="405"/>
      <c r="T3" s="405"/>
      <c r="U3" s="405"/>
      <c r="V3" s="405"/>
      <c r="W3" s="405"/>
      <c r="X3" s="405"/>
      <c r="Y3" s="405"/>
      <c r="Z3" s="405"/>
      <c r="AA3" s="405"/>
      <c r="AB3" s="405"/>
      <c r="AC3" s="405"/>
      <c r="AD3" s="405"/>
      <c r="AE3" s="405"/>
      <c r="AF3" s="405"/>
      <c r="AG3" s="405"/>
      <c r="AH3" s="405"/>
      <c r="AI3" s="405"/>
    </row>
    <row r="4" spans="1:35" s="184" customFormat="1" ht="20.25" customHeight="1" x14ac:dyDescent="0.2">
      <c r="A4" s="175" t="s">
        <v>172</v>
      </c>
      <c r="D4" s="233"/>
      <c r="H4" s="233"/>
      <c r="J4" s="234"/>
      <c r="K4" s="234"/>
      <c r="L4" s="234"/>
      <c r="M4" s="234"/>
      <c r="N4" s="234"/>
      <c r="O4" s="234"/>
      <c r="P4" s="235"/>
      <c r="R4" s="236"/>
      <c r="S4" s="236"/>
      <c r="T4" s="236"/>
      <c r="U4" s="236"/>
      <c r="V4" s="236"/>
      <c r="W4" s="236"/>
      <c r="X4" s="236"/>
      <c r="AA4" s="237"/>
    </row>
    <row r="5" spans="1:35" ht="8.25" customHeight="1" x14ac:dyDescent="0.2">
      <c r="A5" s="366" t="s">
        <v>223</v>
      </c>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row>
    <row r="6" spans="1:35" x14ac:dyDescent="0.2">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row>
    <row r="7" spans="1:35" x14ac:dyDescent="0.2">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row>
    <row r="8" spans="1:35" x14ac:dyDescent="0.2">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row>
    <row r="9" spans="1:35" x14ac:dyDescent="0.2">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row>
    <row r="10" spans="1:35" x14ac:dyDescent="0.2">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row>
    <row r="11" spans="1:35" ht="12.75" customHeight="1" x14ac:dyDescent="0.2">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row>
    <row r="12" spans="1:35" ht="12.75" customHeight="1" x14ac:dyDescent="0.2">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row>
    <row r="13" spans="1:35" ht="13.5" customHeight="1" x14ac:dyDescent="0.2">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row>
    <row r="14" spans="1:35" ht="13.5" customHeight="1" x14ac:dyDescent="0.2">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row>
    <row r="15" spans="1:35" x14ac:dyDescent="0.2">
      <c r="A15" s="366"/>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row>
    <row r="16" spans="1:35" x14ac:dyDescent="0.2">
      <c r="A16" s="366"/>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row>
    <row r="17" spans="1:35" ht="10.5" customHeight="1" x14ac:dyDescent="0.2">
      <c r="A17" s="366"/>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193</v>
      </c>
      <c r="B20" s="240"/>
      <c r="C20" s="240"/>
      <c r="D20" s="240"/>
      <c r="E20" s="240"/>
      <c r="F20" s="240"/>
      <c r="G20" s="240"/>
      <c r="H20" s="240"/>
      <c r="I20" s="240"/>
      <c r="J20" s="240"/>
      <c r="K20" s="240"/>
      <c r="L20" s="179"/>
      <c r="M20" s="179"/>
      <c r="N20" s="179"/>
      <c r="P20" s="472" t="s">
        <v>225</v>
      </c>
      <c r="Q20" s="472"/>
      <c r="R20" s="472"/>
      <c r="S20" s="472"/>
      <c r="T20" s="472"/>
      <c r="U20" s="470" t="s">
        <v>111</v>
      </c>
      <c r="V20" s="470"/>
      <c r="W20" s="470"/>
      <c r="X20" s="470"/>
      <c r="Y20" s="470"/>
      <c r="Z20" s="470"/>
      <c r="AA20" s="470"/>
      <c r="AB20" s="470"/>
      <c r="AC20" s="470"/>
      <c r="AD20" s="470"/>
      <c r="AE20" s="470"/>
      <c r="AF20" s="470"/>
      <c r="AG20" s="470"/>
      <c r="AH20" s="470"/>
      <c r="AI20" s="470"/>
    </row>
    <row r="21" spans="1:35" s="174" customFormat="1" x14ac:dyDescent="0.2">
      <c r="A21" s="216"/>
      <c r="B21" s="216"/>
      <c r="C21" s="216"/>
      <c r="D21" s="216"/>
      <c r="E21" s="216"/>
      <c r="F21" s="216"/>
      <c r="G21" s="216"/>
      <c r="H21" s="216"/>
      <c r="I21" s="216"/>
      <c r="J21" s="216"/>
      <c r="K21" s="216"/>
      <c r="L21" s="216"/>
      <c r="M21" s="216"/>
      <c r="N21" s="216"/>
      <c r="O21" s="216"/>
      <c r="P21" s="472"/>
      <c r="Q21" s="472"/>
      <c r="R21" s="472"/>
      <c r="S21" s="472"/>
      <c r="T21" s="472"/>
      <c r="U21" s="469" t="s">
        <v>190</v>
      </c>
      <c r="V21" s="469"/>
      <c r="W21" s="469"/>
      <c r="X21" s="469"/>
      <c r="Y21" s="469"/>
      <c r="Z21" s="469"/>
      <c r="AA21" s="469"/>
      <c r="AB21" s="179"/>
      <c r="AC21" s="469" t="s">
        <v>191</v>
      </c>
      <c r="AD21" s="469"/>
      <c r="AE21" s="469"/>
      <c r="AF21" s="469"/>
      <c r="AG21" s="469"/>
      <c r="AH21" s="469"/>
      <c r="AI21" s="469"/>
    </row>
    <row r="22" spans="1:35" s="244" customFormat="1" ht="11.25" customHeight="1" x14ac:dyDescent="0.2">
      <c r="A22" s="241"/>
      <c r="B22" s="453" t="s">
        <v>30</v>
      </c>
      <c r="C22" s="453"/>
      <c r="D22" s="453"/>
      <c r="E22" s="453"/>
      <c r="F22" s="453" t="s">
        <v>31</v>
      </c>
      <c r="G22" s="453"/>
      <c r="H22" s="453"/>
      <c r="I22" s="453"/>
      <c r="J22" s="453"/>
      <c r="K22" s="453"/>
      <c r="L22" s="453"/>
      <c r="M22" s="453"/>
      <c r="N22" s="453"/>
      <c r="O22" s="453"/>
      <c r="P22" s="466" t="s">
        <v>21</v>
      </c>
      <c r="Q22" s="466"/>
      <c r="R22" s="466"/>
      <c r="S22" s="466"/>
      <c r="T22" s="466"/>
      <c r="U22" s="458" t="s">
        <v>21</v>
      </c>
      <c r="V22" s="458"/>
      <c r="W22" s="458"/>
      <c r="X22" s="458" t="s">
        <v>99</v>
      </c>
      <c r="Y22" s="458"/>
      <c r="Z22" s="458"/>
      <c r="AA22" s="242" t="s">
        <v>235</v>
      </c>
      <c r="AB22" s="243"/>
      <c r="AC22" s="458" t="s">
        <v>21</v>
      </c>
      <c r="AD22" s="458"/>
      <c r="AE22" s="458"/>
      <c r="AF22" s="458" t="s">
        <v>99</v>
      </c>
      <c r="AG22" s="458"/>
      <c r="AH22" s="458"/>
      <c r="AI22" s="242" t="s">
        <v>235</v>
      </c>
    </row>
    <row r="23" spans="1:35" ht="12.75" customHeight="1" x14ac:dyDescent="0.25">
      <c r="A23" s="213"/>
      <c r="B23" s="388" t="s">
        <v>97</v>
      </c>
      <c r="C23" s="381"/>
      <c r="D23" s="381"/>
      <c r="E23" s="381"/>
      <c r="F23" s="214" t="s">
        <v>8</v>
      </c>
      <c r="G23" s="165"/>
      <c r="H23" s="165"/>
      <c r="I23" s="165"/>
      <c r="J23" s="165"/>
      <c r="K23" s="58"/>
      <c r="L23" s="58"/>
      <c r="M23" s="58"/>
      <c r="N23" s="215"/>
      <c r="O23" s="2"/>
      <c r="P23" s="459">
        <v>35.029623098914286</v>
      </c>
      <c r="Q23" s="459"/>
      <c r="R23" s="459"/>
      <c r="S23" s="459"/>
      <c r="T23" s="459"/>
      <c r="U23" s="454">
        <v>40.518460071507022</v>
      </c>
      <c r="V23" s="455"/>
      <c r="W23" s="245" t="s">
        <v>231</v>
      </c>
      <c r="X23" s="464">
        <v>-0.40361643199294323</v>
      </c>
      <c r="Y23" s="465"/>
      <c r="Z23" s="465"/>
      <c r="AA23" s="246" t="s">
        <v>236</v>
      </c>
      <c r="AB23" s="215"/>
      <c r="AC23" s="454">
        <v>42.67367179645796</v>
      </c>
      <c r="AD23" s="455"/>
      <c r="AE23" s="245" t="s">
        <v>231</v>
      </c>
      <c r="AF23" s="464">
        <v>-0.55836038757859607</v>
      </c>
      <c r="AG23" s="465"/>
      <c r="AH23" s="465"/>
      <c r="AI23" s="246" t="s">
        <v>236</v>
      </c>
    </row>
    <row r="24" spans="1:35" ht="12.75" customHeight="1" x14ac:dyDescent="0.25">
      <c r="A24" s="213"/>
      <c r="B24" s="381"/>
      <c r="C24" s="381"/>
      <c r="D24" s="381"/>
      <c r="E24" s="381"/>
      <c r="F24" s="214" t="s">
        <v>11</v>
      </c>
      <c r="G24" s="165"/>
      <c r="H24" s="165"/>
      <c r="I24" s="165"/>
      <c r="J24" s="165"/>
      <c r="K24" s="58"/>
      <c r="L24" s="58"/>
      <c r="M24" s="58"/>
      <c r="N24" s="215"/>
      <c r="O24" s="2"/>
      <c r="P24" s="459">
        <v>34.369667186665119</v>
      </c>
      <c r="Q24" s="459"/>
      <c r="R24" s="459"/>
      <c r="S24" s="459"/>
      <c r="T24" s="459"/>
      <c r="U24" s="456">
        <v>37.395824469435425</v>
      </c>
      <c r="V24" s="457"/>
      <c r="W24" s="245" t="s">
        <v>231</v>
      </c>
      <c r="X24" s="460">
        <v>-0.24167197896343684</v>
      </c>
      <c r="Y24" s="461"/>
      <c r="Z24" s="461"/>
      <c r="AA24" s="246" t="s">
        <v>236</v>
      </c>
      <c r="AB24" s="215"/>
      <c r="AC24" s="456">
        <v>39.521979115369184</v>
      </c>
      <c r="AD24" s="457"/>
      <c r="AE24" s="245" t="s">
        <v>231</v>
      </c>
      <c r="AF24" s="460">
        <v>-0.40393089786626035</v>
      </c>
      <c r="AG24" s="461"/>
      <c r="AH24" s="461"/>
      <c r="AI24" s="246" t="s">
        <v>236</v>
      </c>
    </row>
    <row r="25" spans="1:35" ht="12.75" customHeight="1" x14ac:dyDescent="0.25">
      <c r="A25" s="213"/>
      <c r="B25" s="381"/>
      <c r="C25" s="381"/>
      <c r="D25" s="381"/>
      <c r="E25" s="381"/>
      <c r="F25" s="214" t="s">
        <v>9</v>
      </c>
      <c r="G25" s="165"/>
      <c r="H25" s="165"/>
      <c r="I25" s="165"/>
      <c r="J25" s="165"/>
      <c r="K25" s="58"/>
      <c r="L25" s="58"/>
      <c r="M25" s="58"/>
      <c r="N25" s="215"/>
      <c r="O25" s="2"/>
      <c r="P25" s="459">
        <v>37.798467458451952</v>
      </c>
      <c r="Q25" s="459"/>
      <c r="R25" s="459"/>
      <c r="S25" s="459"/>
      <c r="T25" s="459"/>
      <c r="U25" s="456">
        <v>41.161005796147059</v>
      </c>
      <c r="V25" s="457"/>
      <c r="W25" s="245" t="s">
        <v>231</v>
      </c>
      <c r="X25" s="460">
        <v>-0.23817537132876296</v>
      </c>
      <c r="Y25" s="461"/>
      <c r="Z25" s="461"/>
      <c r="AA25" s="246" t="s">
        <v>236</v>
      </c>
      <c r="AB25" s="215"/>
      <c r="AC25" s="456">
        <v>43.749618216047359</v>
      </c>
      <c r="AD25" s="457"/>
      <c r="AE25" s="245" t="s">
        <v>231</v>
      </c>
      <c r="AF25" s="460">
        <v>-0.41735475596919813</v>
      </c>
      <c r="AG25" s="461"/>
      <c r="AH25" s="461"/>
      <c r="AI25" s="246" t="s">
        <v>236</v>
      </c>
    </row>
    <row r="26" spans="1:35" ht="12.75" customHeight="1" x14ac:dyDescent="0.25">
      <c r="A26" s="213"/>
      <c r="B26" s="381"/>
      <c r="C26" s="381"/>
      <c r="D26" s="381"/>
      <c r="E26" s="381"/>
      <c r="F26" s="214" t="s">
        <v>10</v>
      </c>
      <c r="G26" s="165"/>
      <c r="H26" s="165"/>
      <c r="I26" s="165"/>
      <c r="J26" s="165"/>
      <c r="K26" s="58"/>
      <c r="L26" s="58"/>
      <c r="M26" s="58"/>
      <c r="N26" s="215"/>
      <c r="O26" s="2"/>
      <c r="P26" s="459">
        <v>25.794744457503011</v>
      </c>
      <c r="Q26" s="459"/>
      <c r="R26" s="459"/>
      <c r="S26" s="459"/>
      <c r="T26" s="459"/>
      <c r="U26" s="456">
        <v>29.444476770072452</v>
      </c>
      <c r="V26" s="457"/>
      <c r="W26" s="245" t="s">
        <v>231</v>
      </c>
      <c r="X26" s="460">
        <v>-0.22643630540093207</v>
      </c>
      <c r="Y26" s="461"/>
      <c r="Z26" s="461"/>
      <c r="AA26" s="246" t="s">
        <v>236</v>
      </c>
      <c r="AB26" s="215"/>
      <c r="AC26" s="456">
        <v>31.272741110898007</v>
      </c>
      <c r="AD26" s="457"/>
      <c r="AE26" s="245" t="s">
        <v>231</v>
      </c>
      <c r="AF26" s="460">
        <v>-0.33883971432815319</v>
      </c>
      <c r="AG26" s="461"/>
      <c r="AH26" s="461"/>
      <c r="AI26" s="246" t="s">
        <v>236</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88" t="s">
        <v>107</v>
      </c>
      <c r="C28" s="381"/>
      <c r="D28" s="381"/>
      <c r="E28" s="381"/>
      <c r="F28" s="214" t="s">
        <v>12</v>
      </c>
      <c r="G28" s="165"/>
      <c r="H28" s="165"/>
      <c r="I28" s="165"/>
      <c r="J28" s="165"/>
      <c r="K28" s="58"/>
      <c r="L28" s="58"/>
      <c r="M28" s="58"/>
      <c r="N28" s="215"/>
      <c r="O28" s="2"/>
      <c r="P28" s="459">
        <v>28.490114987199998</v>
      </c>
      <c r="Q28" s="459"/>
      <c r="R28" s="459"/>
      <c r="S28" s="459"/>
      <c r="T28" s="459"/>
      <c r="U28" s="456">
        <v>35.226132278528191</v>
      </c>
      <c r="V28" s="457"/>
      <c r="W28" s="245" t="s">
        <v>231</v>
      </c>
      <c r="X28" s="460">
        <v>-0.48893003599302531</v>
      </c>
      <c r="Y28" s="461"/>
      <c r="Z28" s="461"/>
      <c r="AA28" s="246" t="s">
        <v>236</v>
      </c>
      <c r="AB28" s="215"/>
      <c r="AC28" s="456">
        <v>37.318155848001226</v>
      </c>
      <c r="AD28" s="457"/>
      <c r="AE28" s="245" t="s">
        <v>231</v>
      </c>
      <c r="AF28" s="460">
        <v>-0.64830108460482039</v>
      </c>
      <c r="AG28" s="461"/>
      <c r="AH28" s="461"/>
      <c r="AI28" s="246" t="s">
        <v>236</v>
      </c>
    </row>
    <row r="29" spans="1:35" ht="12.75" customHeight="1" x14ac:dyDescent="0.25">
      <c r="A29" s="2"/>
      <c r="B29" s="381"/>
      <c r="C29" s="381"/>
      <c r="D29" s="381"/>
      <c r="E29" s="381"/>
      <c r="F29" s="214" t="s">
        <v>13</v>
      </c>
      <c r="G29" s="165"/>
      <c r="H29" s="165"/>
      <c r="I29" s="165"/>
      <c r="J29" s="165"/>
      <c r="K29" s="58"/>
      <c r="L29" s="58"/>
      <c r="M29" s="58"/>
      <c r="N29" s="215"/>
      <c r="O29" s="2"/>
      <c r="P29" s="459">
        <v>36.166812420831782</v>
      </c>
      <c r="Q29" s="459"/>
      <c r="R29" s="459"/>
      <c r="S29" s="459"/>
      <c r="T29" s="459"/>
      <c r="U29" s="456">
        <v>42.667528712989466</v>
      </c>
      <c r="V29" s="457"/>
      <c r="W29" s="245" t="s">
        <v>231</v>
      </c>
      <c r="X29" s="460">
        <v>-0.42717853306351411</v>
      </c>
      <c r="Y29" s="461"/>
      <c r="Z29" s="461"/>
      <c r="AA29" s="246" t="s">
        <v>236</v>
      </c>
      <c r="AB29" s="215"/>
      <c r="AC29" s="456">
        <v>44.325769903888911</v>
      </c>
      <c r="AD29" s="457"/>
      <c r="AE29" s="245" t="s">
        <v>231</v>
      </c>
      <c r="AF29" s="460">
        <v>-0.53955437138085383</v>
      </c>
      <c r="AG29" s="461"/>
      <c r="AH29" s="461"/>
      <c r="AI29" s="246" t="s">
        <v>236</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88" t="s">
        <v>17</v>
      </c>
      <c r="C31" s="381"/>
      <c r="D31" s="381"/>
      <c r="E31" s="381"/>
      <c r="F31" s="214" t="s">
        <v>14</v>
      </c>
      <c r="G31" s="165"/>
      <c r="H31" s="165"/>
      <c r="I31" s="165"/>
      <c r="J31" s="165"/>
      <c r="K31" s="58"/>
      <c r="L31" s="58"/>
      <c r="M31" s="58"/>
      <c r="N31" s="215"/>
      <c r="O31" s="2"/>
      <c r="P31" s="459">
        <v>18.489149988207096</v>
      </c>
      <c r="Q31" s="459"/>
      <c r="R31" s="459"/>
      <c r="S31" s="459"/>
      <c r="T31" s="459"/>
      <c r="U31" s="456">
        <v>23.813274623398588</v>
      </c>
      <c r="V31" s="457"/>
      <c r="W31" s="245" t="s">
        <v>231</v>
      </c>
      <c r="X31" s="460">
        <v>-0.35444137487746408</v>
      </c>
      <c r="Y31" s="461"/>
      <c r="Z31" s="461"/>
      <c r="AA31" s="246" t="s">
        <v>236</v>
      </c>
      <c r="AB31" s="215"/>
      <c r="AC31" s="456">
        <v>26.909583755349086</v>
      </c>
      <c r="AD31" s="457"/>
      <c r="AE31" s="245" t="s">
        <v>231</v>
      </c>
      <c r="AF31" s="460">
        <v>-0.52613435462473834</v>
      </c>
      <c r="AG31" s="461"/>
      <c r="AH31" s="461"/>
      <c r="AI31" s="246" t="s">
        <v>236</v>
      </c>
    </row>
    <row r="32" spans="1:35" ht="12.75" customHeight="1" x14ac:dyDescent="0.25">
      <c r="A32" s="2"/>
      <c r="B32" s="381"/>
      <c r="C32" s="381"/>
      <c r="D32" s="381"/>
      <c r="E32" s="381"/>
      <c r="F32" s="214" t="s">
        <v>19</v>
      </c>
      <c r="G32" s="165"/>
      <c r="H32" s="165"/>
      <c r="I32" s="165"/>
      <c r="J32" s="165"/>
      <c r="K32" s="58"/>
      <c r="L32" s="58"/>
      <c r="M32" s="58"/>
      <c r="N32" s="215"/>
      <c r="O32" s="2"/>
      <c r="P32" s="459">
        <v>38.703448220436698</v>
      </c>
      <c r="Q32" s="459"/>
      <c r="R32" s="459"/>
      <c r="S32" s="459"/>
      <c r="T32" s="459"/>
      <c r="U32" s="456">
        <v>41.551253744993467</v>
      </c>
      <c r="V32" s="457"/>
      <c r="W32" s="245" t="s">
        <v>231</v>
      </c>
      <c r="X32" s="460">
        <v>-0.21204712909867013</v>
      </c>
      <c r="Y32" s="461"/>
      <c r="Z32" s="461"/>
      <c r="AA32" s="246" t="s">
        <v>236</v>
      </c>
      <c r="AB32" s="215"/>
      <c r="AC32" s="456">
        <v>43.783340969517994</v>
      </c>
      <c r="AD32" s="457"/>
      <c r="AE32" s="245" t="s">
        <v>231</v>
      </c>
      <c r="AF32" s="460">
        <v>-0.37714174387563942</v>
      </c>
      <c r="AG32" s="461"/>
      <c r="AH32" s="461"/>
      <c r="AI32" s="246" t="s">
        <v>236</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88" t="s">
        <v>18</v>
      </c>
      <c r="C34" s="381"/>
      <c r="D34" s="381"/>
      <c r="E34" s="381"/>
      <c r="F34" s="214" t="s">
        <v>15</v>
      </c>
      <c r="G34" s="165"/>
      <c r="H34" s="165"/>
      <c r="I34" s="165"/>
      <c r="J34" s="165"/>
      <c r="K34" s="58"/>
      <c r="L34" s="58"/>
      <c r="M34" s="58"/>
      <c r="N34" s="215"/>
      <c r="O34" s="2"/>
      <c r="P34" s="459">
        <v>38.626961120430643</v>
      </c>
      <c r="Q34" s="459"/>
      <c r="R34" s="459"/>
      <c r="S34" s="459"/>
      <c r="T34" s="459"/>
      <c r="U34" s="456">
        <v>44.077612546228707</v>
      </c>
      <c r="V34" s="457"/>
      <c r="W34" s="245" t="s">
        <v>231</v>
      </c>
      <c r="X34" s="460">
        <v>-0.46132251133441377</v>
      </c>
      <c r="Y34" s="461"/>
      <c r="Z34" s="461"/>
      <c r="AA34" s="246" t="s">
        <v>236</v>
      </c>
      <c r="AB34" s="215"/>
      <c r="AC34" s="456">
        <v>45.879732602810947</v>
      </c>
      <c r="AD34" s="457"/>
      <c r="AE34" s="245" t="s">
        <v>231</v>
      </c>
      <c r="AF34" s="460">
        <v>-0.59467880050315747</v>
      </c>
      <c r="AG34" s="461"/>
      <c r="AH34" s="461"/>
      <c r="AI34" s="246" t="s">
        <v>236</v>
      </c>
    </row>
    <row r="35" spans="1:35" ht="12.75" customHeight="1" x14ac:dyDescent="0.25">
      <c r="A35" s="2"/>
      <c r="B35" s="381"/>
      <c r="C35" s="381"/>
      <c r="D35" s="381"/>
      <c r="E35" s="381"/>
      <c r="F35" s="214" t="s">
        <v>16</v>
      </c>
      <c r="G35" s="165"/>
      <c r="H35" s="165"/>
      <c r="I35" s="165"/>
      <c r="J35" s="165"/>
      <c r="K35" s="58"/>
      <c r="L35" s="58"/>
      <c r="M35" s="58"/>
      <c r="N35" s="215"/>
      <c r="O35" s="2"/>
      <c r="P35" s="459">
        <v>34.835250253591248</v>
      </c>
      <c r="Q35" s="459"/>
      <c r="R35" s="459"/>
      <c r="S35" s="459"/>
      <c r="T35" s="459"/>
      <c r="U35" s="456">
        <v>39.174098862330894</v>
      </c>
      <c r="V35" s="457"/>
      <c r="W35" s="245" t="s">
        <v>231</v>
      </c>
      <c r="X35" s="460">
        <v>-0.32489693927969471</v>
      </c>
      <c r="Y35" s="461"/>
      <c r="Z35" s="461"/>
      <c r="AA35" s="246" t="s">
        <v>236</v>
      </c>
      <c r="AB35" s="215"/>
      <c r="AC35" s="456">
        <v>40.850988410883609</v>
      </c>
      <c r="AD35" s="457"/>
      <c r="AE35" s="245" t="s">
        <v>231</v>
      </c>
      <c r="AF35" s="460">
        <v>-0.45302615858834666</v>
      </c>
      <c r="AG35" s="461"/>
      <c r="AH35" s="461"/>
      <c r="AI35" s="246" t="s">
        <v>236</v>
      </c>
    </row>
    <row r="36" spans="1:35" ht="3" customHeight="1" x14ac:dyDescent="0.2">
      <c r="A36" s="2"/>
      <c r="B36" s="220"/>
      <c r="C36" s="252"/>
      <c r="D36" s="219"/>
      <c r="E36" s="252"/>
      <c r="F36" s="253"/>
      <c r="G36" s="219"/>
      <c r="H36" s="219"/>
      <c r="I36" s="219"/>
      <c r="J36" s="219"/>
      <c r="K36" s="220"/>
      <c r="L36" s="220"/>
      <c r="M36" s="220"/>
      <c r="N36" s="252"/>
      <c r="O36" s="252"/>
      <c r="P36" s="462"/>
      <c r="Q36" s="462"/>
      <c r="R36" s="462"/>
      <c r="S36" s="462"/>
      <c r="T36" s="462"/>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3"/>
      <c r="Q37" s="463"/>
      <c r="R37" s="463"/>
      <c r="S37" s="463"/>
      <c r="T37" s="463"/>
      <c r="U37" s="3"/>
      <c r="V37" s="3"/>
      <c r="W37" s="3"/>
      <c r="X37" s="3"/>
      <c r="Y37" s="179"/>
      <c r="Z37" s="179"/>
      <c r="AA37" s="4"/>
      <c r="AC37" s="179"/>
      <c r="AD37" s="179"/>
      <c r="AE37" s="179"/>
      <c r="AF37" s="179"/>
      <c r="AG37" s="215"/>
      <c r="AH37" s="215"/>
    </row>
    <row r="38" spans="1:35" s="216" customFormat="1" ht="15" customHeight="1" x14ac:dyDescent="0.25">
      <c r="A38" s="239" t="s">
        <v>32</v>
      </c>
      <c r="B38" s="240"/>
      <c r="C38" s="240"/>
      <c r="D38" s="240"/>
      <c r="E38" s="240"/>
      <c r="F38" s="240"/>
      <c r="G38" s="240"/>
      <c r="H38" s="240"/>
      <c r="I38" s="240"/>
      <c r="J38" s="240"/>
      <c r="K38" s="240"/>
      <c r="L38" s="179"/>
      <c r="M38" s="179"/>
      <c r="N38" s="179"/>
      <c r="P38" s="472" t="s">
        <v>225</v>
      </c>
      <c r="Q38" s="472"/>
      <c r="R38" s="472"/>
      <c r="S38" s="472"/>
      <c r="T38" s="472"/>
      <c r="U38" s="471" t="s">
        <v>112</v>
      </c>
      <c r="V38" s="471"/>
      <c r="W38" s="471"/>
      <c r="X38" s="471"/>
      <c r="Y38" s="471"/>
      <c r="Z38" s="471"/>
      <c r="AA38" s="471"/>
      <c r="AB38" s="471"/>
      <c r="AC38" s="471"/>
      <c r="AD38" s="471"/>
      <c r="AE38" s="471"/>
      <c r="AF38" s="471"/>
      <c r="AG38" s="471"/>
      <c r="AH38" s="471"/>
      <c r="AI38" s="471"/>
    </row>
    <row r="39" spans="1:35" s="7" customFormat="1" ht="12.75" customHeight="1" x14ac:dyDescent="0.2">
      <c r="A39" s="24"/>
      <c r="P39" s="472"/>
      <c r="Q39" s="472"/>
      <c r="R39" s="472"/>
      <c r="S39" s="472"/>
      <c r="T39" s="472"/>
      <c r="U39" s="469" t="s">
        <v>190</v>
      </c>
      <c r="V39" s="469"/>
      <c r="W39" s="469"/>
      <c r="X39" s="469"/>
      <c r="Y39" s="469"/>
      <c r="Z39" s="469"/>
      <c r="AA39" s="469"/>
      <c r="AB39" s="179"/>
      <c r="AC39" s="469" t="s">
        <v>191</v>
      </c>
      <c r="AD39" s="469"/>
      <c r="AE39" s="469"/>
      <c r="AF39" s="469"/>
      <c r="AG39" s="469"/>
      <c r="AH39" s="469"/>
      <c r="AI39" s="469"/>
    </row>
    <row r="40" spans="1:35" s="244" customFormat="1" ht="11.25" customHeight="1" x14ac:dyDescent="0.2">
      <c r="A40" s="241"/>
      <c r="B40" s="453" t="s">
        <v>30</v>
      </c>
      <c r="C40" s="453"/>
      <c r="D40" s="453"/>
      <c r="E40" s="453"/>
      <c r="F40" s="453" t="s">
        <v>31</v>
      </c>
      <c r="G40" s="453"/>
      <c r="H40" s="453"/>
      <c r="I40" s="453"/>
      <c r="J40" s="453"/>
      <c r="K40" s="453"/>
      <c r="L40" s="453"/>
      <c r="M40" s="453"/>
      <c r="N40" s="453"/>
      <c r="O40" s="453"/>
      <c r="P40" s="466" t="s">
        <v>21</v>
      </c>
      <c r="Q40" s="466"/>
      <c r="R40" s="466"/>
      <c r="S40" s="466"/>
      <c r="T40" s="466"/>
      <c r="U40" s="458" t="s">
        <v>21</v>
      </c>
      <c r="V40" s="458"/>
      <c r="W40" s="458"/>
      <c r="X40" s="458" t="s">
        <v>99</v>
      </c>
      <c r="Y40" s="458"/>
      <c r="Z40" s="458"/>
      <c r="AA40" s="242" t="s">
        <v>235</v>
      </c>
      <c r="AB40" s="243"/>
      <c r="AC40" s="458" t="s">
        <v>21</v>
      </c>
      <c r="AD40" s="458"/>
      <c r="AE40" s="458"/>
      <c r="AF40" s="458" t="s">
        <v>99</v>
      </c>
      <c r="AG40" s="458"/>
      <c r="AH40" s="458"/>
      <c r="AI40" s="242" t="s">
        <v>235</v>
      </c>
    </row>
    <row r="41" spans="1:35" ht="12.75" customHeight="1" x14ac:dyDescent="0.25">
      <c r="A41" s="2"/>
      <c r="B41" s="388" t="s">
        <v>97</v>
      </c>
      <c r="C41" s="381"/>
      <c r="D41" s="381"/>
      <c r="E41" s="381"/>
      <c r="F41" s="214" t="s">
        <v>8</v>
      </c>
      <c r="G41" s="165"/>
      <c r="H41" s="165"/>
      <c r="I41" s="165"/>
      <c r="J41" s="165"/>
      <c r="K41" s="58"/>
      <c r="L41" s="58"/>
      <c r="M41" s="58"/>
      <c r="N41" s="215"/>
      <c r="O41" s="2"/>
      <c r="P41" s="459">
        <v>39.760317230161199</v>
      </c>
      <c r="Q41" s="459"/>
      <c r="R41" s="459"/>
      <c r="S41" s="459"/>
      <c r="T41" s="459"/>
      <c r="U41" s="454">
        <v>43.136293146810644</v>
      </c>
      <c r="V41" s="455"/>
      <c r="W41" s="245" t="s">
        <v>231</v>
      </c>
      <c r="X41" s="464">
        <v>-0.24500240673415244</v>
      </c>
      <c r="Y41" s="465"/>
      <c r="Z41" s="465"/>
      <c r="AA41" s="250" t="s">
        <v>236</v>
      </c>
      <c r="AB41" s="215"/>
      <c r="AC41" s="454">
        <v>44.676316073335315</v>
      </c>
      <c r="AD41" s="455"/>
      <c r="AE41" s="245" t="s">
        <v>231</v>
      </c>
      <c r="AF41" s="464">
        <v>-0.35896779506552079</v>
      </c>
      <c r="AG41" s="465"/>
      <c r="AH41" s="465"/>
      <c r="AI41" s="250" t="s">
        <v>236</v>
      </c>
    </row>
    <row r="42" spans="1:35" ht="12.75" customHeight="1" x14ac:dyDescent="0.25">
      <c r="A42" s="2"/>
      <c r="B42" s="381"/>
      <c r="C42" s="381"/>
      <c r="D42" s="381"/>
      <c r="E42" s="381"/>
      <c r="F42" s="214" t="s">
        <v>11</v>
      </c>
      <c r="G42" s="165"/>
      <c r="H42" s="165"/>
      <c r="I42" s="165"/>
      <c r="J42" s="165"/>
      <c r="K42" s="58"/>
      <c r="L42" s="58"/>
      <c r="M42" s="58"/>
      <c r="N42" s="215"/>
      <c r="O42" s="2"/>
      <c r="P42" s="459">
        <v>37.748812739415818</v>
      </c>
      <c r="Q42" s="459"/>
      <c r="R42" s="459"/>
      <c r="S42" s="459"/>
      <c r="T42" s="459"/>
      <c r="U42" s="456">
        <v>40.973744871127771</v>
      </c>
      <c r="V42" s="457"/>
      <c r="W42" s="245" t="s">
        <v>231</v>
      </c>
      <c r="X42" s="460">
        <v>-0.25414138945147663</v>
      </c>
      <c r="Y42" s="461"/>
      <c r="Z42" s="461"/>
      <c r="AA42" s="250" t="s">
        <v>236</v>
      </c>
      <c r="AB42" s="215"/>
      <c r="AC42" s="456">
        <v>42.881484316755831</v>
      </c>
      <c r="AD42" s="457"/>
      <c r="AE42" s="245" t="s">
        <v>231</v>
      </c>
      <c r="AF42" s="460">
        <v>-0.40939719654920526</v>
      </c>
      <c r="AG42" s="461"/>
      <c r="AH42" s="461"/>
      <c r="AI42" s="250" t="s">
        <v>236</v>
      </c>
    </row>
    <row r="43" spans="1:35" ht="12.75" customHeight="1" x14ac:dyDescent="0.25">
      <c r="A43" s="2"/>
      <c r="B43" s="381"/>
      <c r="C43" s="381"/>
      <c r="D43" s="381"/>
      <c r="E43" s="381"/>
      <c r="F43" s="214" t="s">
        <v>9</v>
      </c>
      <c r="G43" s="165"/>
      <c r="H43" s="165"/>
      <c r="I43" s="165"/>
      <c r="J43" s="165"/>
      <c r="K43" s="58"/>
      <c r="L43" s="58"/>
      <c r="M43" s="58"/>
      <c r="N43" s="215"/>
      <c r="O43" s="2"/>
      <c r="P43" s="459">
        <v>40.569946325981213</v>
      </c>
      <c r="Q43" s="459"/>
      <c r="R43" s="459"/>
      <c r="S43" s="459"/>
      <c r="T43" s="459"/>
      <c r="U43" s="456">
        <v>42.242131002175995</v>
      </c>
      <c r="V43" s="457"/>
      <c r="W43" s="245" t="s">
        <v>233</v>
      </c>
      <c r="X43" s="460">
        <v>-0.11528598399742271</v>
      </c>
      <c r="Y43" s="461"/>
      <c r="Z43" s="461"/>
      <c r="AA43" s="250" t="s">
        <v>236</v>
      </c>
      <c r="AB43" s="215"/>
      <c r="AC43" s="456">
        <v>44.457789515263798</v>
      </c>
      <c r="AD43" s="457"/>
      <c r="AE43" s="245" t="s">
        <v>231</v>
      </c>
      <c r="AF43" s="460">
        <v>-0.27425703680807367</v>
      </c>
      <c r="AG43" s="461"/>
      <c r="AH43" s="461"/>
      <c r="AI43" s="250" t="s">
        <v>236</v>
      </c>
    </row>
    <row r="44" spans="1:35" ht="12.75" customHeight="1" x14ac:dyDescent="0.25">
      <c r="A44" s="2"/>
      <c r="B44" s="381"/>
      <c r="C44" s="381"/>
      <c r="D44" s="381"/>
      <c r="E44" s="381"/>
      <c r="F44" s="214" t="s">
        <v>10</v>
      </c>
      <c r="G44" s="165"/>
      <c r="H44" s="165"/>
      <c r="I44" s="165"/>
      <c r="J44" s="165"/>
      <c r="K44" s="58"/>
      <c r="L44" s="58"/>
      <c r="M44" s="58"/>
      <c r="N44" s="215"/>
      <c r="O44" s="2"/>
      <c r="P44" s="459">
        <v>27.390902523778532</v>
      </c>
      <c r="Q44" s="459"/>
      <c r="R44" s="459"/>
      <c r="S44" s="459"/>
      <c r="T44" s="459"/>
      <c r="U44" s="456">
        <v>31.759079139508962</v>
      </c>
      <c r="V44" s="457"/>
      <c r="W44" s="245" t="s">
        <v>231</v>
      </c>
      <c r="X44" s="460">
        <v>-0.25874784394364603</v>
      </c>
      <c r="Y44" s="461"/>
      <c r="Z44" s="461"/>
      <c r="AA44" s="250" t="s">
        <v>236</v>
      </c>
      <c r="AB44" s="215"/>
      <c r="AC44" s="456">
        <v>33.214282536399757</v>
      </c>
      <c r="AD44" s="457"/>
      <c r="AE44" s="245" t="s">
        <v>231</v>
      </c>
      <c r="AF44" s="460">
        <v>-0.34742388410971503</v>
      </c>
      <c r="AG44" s="461"/>
      <c r="AH44" s="461"/>
      <c r="AI44" s="250" t="s">
        <v>236</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88" t="s">
        <v>107</v>
      </c>
      <c r="C46" s="381"/>
      <c r="D46" s="381"/>
      <c r="E46" s="381"/>
      <c r="F46" s="214" t="s">
        <v>12</v>
      </c>
      <c r="G46" s="165"/>
      <c r="H46" s="165"/>
      <c r="I46" s="165"/>
      <c r="J46" s="165"/>
      <c r="K46" s="58"/>
      <c r="L46" s="58"/>
      <c r="M46" s="58"/>
      <c r="N46" s="215"/>
      <c r="O46" s="2"/>
      <c r="P46" s="459">
        <v>31.372083175281841</v>
      </c>
      <c r="Q46" s="459"/>
      <c r="R46" s="459"/>
      <c r="S46" s="459"/>
      <c r="T46" s="459"/>
      <c r="U46" s="456">
        <v>35.79755146132112</v>
      </c>
      <c r="V46" s="457"/>
      <c r="W46" s="245" t="s">
        <v>231</v>
      </c>
      <c r="X46" s="460">
        <v>-0.31771356130811329</v>
      </c>
      <c r="Y46" s="461"/>
      <c r="Z46" s="461"/>
      <c r="AA46" s="250" t="s">
        <v>236</v>
      </c>
      <c r="AB46" s="215"/>
      <c r="AC46" s="456">
        <v>37.888276853058414</v>
      </c>
      <c r="AD46" s="457"/>
      <c r="AE46" s="245" t="s">
        <v>231</v>
      </c>
      <c r="AF46" s="460">
        <v>-0.47502982853599285</v>
      </c>
      <c r="AG46" s="461"/>
      <c r="AH46" s="461"/>
      <c r="AI46" s="250" t="s">
        <v>236</v>
      </c>
    </row>
    <row r="47" spans="1:35" ht="12.75" customHeight="1" x14ac:dyDescent="0.25">
      <c r="A47" s="2"/>
      <c r="B47" s="381"/>
      <c r="C47" s="381"/>
      <c r="D47" s="381"/>
      <c r="E47" s="381"/>
      <c r="F47" s="214" t="s">
        <v>13</v>
      </c>
      <c r="G47" s="165"/>
      <c r="H47" s="165"/>
      <c r="I47" s="165"/>
      <c r="J47" s="165"/>
      <c r="K47" s="58"/>
      <c r="L47" s="58"/>
      <c r="M47" s="58"/>
      <c r="N47" s="215"/>
      <c r="O47" s="2"/>
      <c r="P47" s="459">
        <v>38.447899831293242</v>
      </c>
      <c r="Q47" s="459"/>
      <c r="R47" s="459"/>
      <c r="S47" s="459"/>
      <c r="T47" s="459"/>
      <c r="U47" s="456">
        <v>43.320431109376209</v>
      </c>
      <c r="V47" s="457"/>
      <c r="W47" s="245" t="s">
        <v>231</v>
      </c>
      <c r="X47" s="460">
        <v>-0.30561318316820224</v>
      </c>
      <c r="Y47" s="461"/>
      <c r="Z47" s="461"/>
      <c r="AA47" s="250" t="s">
        <v>236</v>
      </c>
      <c r="AB47" s="215"/>
      <c r="AC47" s="456">
        <v>45.091326197941555</v>
      </c>
      <c r="AD47" s="457"/>
      <c r="AE47" s="245" t="s">
        <v>231</v>
      </c>
      <c r="AF47" s="460">
        <v>-0.419943648698067</v>
      </c>
      <c r="AG47" s="461"/>
      <c r="AH47" s="461"/>
      <c r="AI47" s="250" t="s">
        <v>236</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88" t="s">
        <v>17</v>
      </c>
      <c r="C49" s="381"/>
      <c r="D49" s="381"/>
      <c r="E49" s="381"/>
      <c r="F49" s="214" t="s">
        <v>14</v>
      </c>
      <c r="G49" s="165"/>
      <c r="H49" s="165"/>
      <c r="I49" s="165"/>
      <c r="J49" s="165"/>
      <c r="K49" s="58"/>
      <c r="L49" s="58"/>
      <c r="M49" s="58"/>
      <c r="N49" s="215"/>
      <c r="O49" s="2"/>
      <c r="P49" s="459">
        <v>23.180271358563562</v>
      </c>
      <c r="Q49" s="459"/>
      <c r="R49" s="459"/>
      <c r="S49" s="459"/>
      <c r="T49" s="459"/>
      <c r="U49" s="456">
        <v>29.556867634070915</v>
      </c>
      <c r="V49" s="457"/>
      <c r="W49" s="245" t="s">
        <v>231</v>
      </c>
      <c r="X49" s="460">
        <v>-0.39505255391553584</v>
      </c>
      <c r="Y49" s="461"/>
      <c r="Z49" s="461"/>
      <c r="AA49" s="250" t="s">
        <v>236</v>
      </c>
      <c r="AB49" s="215"/>
      <c r="AC49" s="456">
        <v>33.002333100085693</v>
      </c>
      <c r="AD49" s="457"/>
      <c r="AE49" s="245" t="s">
        <v>231</v>
      </c>
      <c r="AF49" s="460">
        <v>-0.60511827405743268</v>
      </c>
      <c r="AG49" s="461"/>
      <c r="AH49" s="461"/>
      <c r="AI49" s="250" t="s">
        <v>236</v>
      </c>
    </row>
    <row r="50" spans="1:35" ht="12.75" customHeight="1" x14ac:dyDescent="0.25">
      <c r="A50" s="2"/>
      <c r="B50" s="381"/>
      <c r="C50" s="381"/>
      <c r="D50" s="381"/>
      <c r="E50" s="381"/>
      <c r="F50" s="214" t="s">
        <v>19</v>
      </c>
      <c r="G50" s="165"/>
      <c r="H50" s="165"/>
      <c r="I50" s="165"/>
      <c r="J50" s="165"/>
      <c r="K50" s="58"/>
      <c r="L50" s="58"/>
      <c r="M50" s="58"/>
      <c r="N50" s="215"/>
      <c r="O50" s="2"/>
      <c r="P50" s="459">
        <v>41.045826802335476</v>
      </c>
      <c r="Q50" s="459"/>
      <c r="R50" s="459"/>
      <c r="S50" s="459"/>
      <c r="T50" s="459"/>
      <c r="U50" s="456">
        <v>42.716428177428746</v>
      </c>
      <c r="V50" s="457"/>
      <c r="W50" s="245" t="s">
        <v>233</v>
      </c>
      <c r="X50" s="460">
        <v>-0.12190211484068332</v>
      </c>
      <c r="Y50" s="461"/>
      <c r="Z50" s="461"/>
      <c r="AA50" s="250" t="s">
        <v>236</v>
      </c>
      <c r="AB50" s="215"/>
      <c r="AC50" s="456">
        <v>44.500363424976833</v>
      </c>
      <c r="AD50" s="457"/>
      <c r="AE50" s="245" t="s">
        <v>231</v>
      </c>
      <c r="AF50" s="460">
        <v>-0.25782435911818025</v>
      </c>
      <c r="AG50" s="461"/>
      <c r="AH50" s="461"/>
      <c r="AI50" s="250" t="s">
        <v>236</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88" t="s">
        <v>18</v>
      </c>
      <c r="C52" s="381"/>
      <c r="D52" s="381"/>
      <c r="E52" s="381"/>
      <c r="F52" s="214" t="s">
        <v>15</v>
      </c>
      <c r="G52" s="165"/>
      <c r="H52" s="165"/>
      <c r="I52" s="165"/>
      <c r="J52" s="165"/>
      <c r="K52" s="58"/>
      <c r="L52" s="58"/>
      <c r="M52" s="58"/>
      <c r="N52" s="215"/>
      <c r="O52" s="2"/>
      <c r="P52" s="459">
        <v>43.516928983619657</v>
      </c>
      <c r="Q52" s="459"/>
      <c r="R52" s="459"/>
      <c r="S52" s="459"/>
      <c r="T52" s="459"/>
      <c r="U52" s="456">
        <v>45.345329722776917</v>
      </c>
      <c r="V52" s="457"/>
      <c r="W52" s="245" t="s">
        <v>231</v>
      </c>
      <c r="X52" s="460">
        <v>-0.15891973792962547</v>
      </c>
      <c r="Y52" s="461"/>
      <c r="Z52" s="461"/>
      <c r="AA52" s="250" t="s">
        <v>236</v>
      </c>
      <c r="AB52" s="215"/>
      <c r="AC52" s="456">
        <v>46.890544501496052</v>
      </c>
      <c r="AD52" s="457"/>
      <c r="AE52" s="245" t="s">
        <v>231</v>
      </c>
      <c r="AF52" s="460">
        <v>-0.28434432876753141</v>
      </c>
      <c r="AG52" s="461"/>
      <c r="AH52" s="461"/>
      <c r="AI52" s="250" t="s">
        <v>236</v>
      </c>
    </row>
    <row r="53" spans="1:35" ht="12.75" customHeight="1" x14ac:dyDescent="0.25">
      <c r="A53" s="2"/>
      <c r="B53" s="381"/>
      <c r="C53" s="381"/>
      <c r="D53" s="381"/>
      <c r="E53" s="381"/>
      <c r="F53" s="214" t="s">
        <v>16</v>
      </c>
      <c r="G53" s="165"/>
      <c r="H53" s="165"/>
      <c r="I53" s="165"/>
      <c r="J53" s="165"/>
      <c r="K53" s="58"/>
      <c r="L53" s="58"/>
      <c r="M53" s="58"/>
      <c r="N53" s="215"/>
      <c r="O53" s="2"/>
      <c r="P53" s="459">
        <v>32.45293962547062</v>
      </c>
      <c r="Q53" s="459"/>
      <c r="R53" s="459"/>
      <c r="S53" s="459"/>
      <c r="T53" s="459"/>
      <c r="U53" s="456">
        <v>35.70701380138361</v>
      </c>
      <c r="V53" s="457"/>
      <c r="W53" s="245" t="s">
        <v>231</v>
      </c>
      <c r="X53" s="460">
        <v>-0.23393610606243292</v>
      </c>
      <c r="Y53" s="461"/>
      <c r="Z53" s="461"/>
      <c r="AA53" s="250" t="s">
        <v>236</v>
      </c>
      <c r="AB53" s="215"/>
      <c r="AC53" s="456">
        <v>38.067393422653929</v>
      </c>
      <c r="AD53" s="457"/>
      <c r="AE53" s="245" t="s">
        <v>231</v>
      </c>
      <c r="AF53" s="460">
        <v>-0.40482951227751535</v>
      </c>
      <c r="AG53" s="461"/>
      <c r="AH53" s="461"/>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68" t="s">
        <v>224</v>
      </c>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row>
    <row r="56" spans="1:35" x14ac:dyDescent="0.2">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52" t="s">
        <v>219</v>
      </c>
      <c r="E1" s="452"/>
      <c r="F1" s="452"/>
      <c r="G1" s="452"/>
      <c r="H1" s="452"/>
      <c r="I1" s="452"/>
      <c r="J1" s="452"/>
      <c r="K1" s="452"/>
      <c r="L1" s="452"/>
      <c r="M1" s="452"/>
      <c r="N1" s="452"/>
      <c r="O1" s="452"/>
      <c r="P1" s="452"/>
      <c r="Q1" s="452"/>
    </row>
    <row r="2" spans="1:29" ht="18" customHeight="1" x14ac:dyDescent="0.25">
      <c r="A2" s="73"/>
      <c r="B2" s="73"/>
      <c r="C2" s="73"/>
      <c r="D2" s="467" t="s">
        <v>119</v>
      </c>
      <c r="E2" s="467"/>
      <c r="F2" s="467"/>
      <c r="G2" s="467"/>
      <c r="H2" s="467"/>
      <c r="I2" s="467"/>
      <c r="J2" s="467"/>
      <c r="K2" s="467"/>
      <c r="L2" s="467"/>
      <c r="M2" s="467"/>
      <c r="N2" s="467"/>
      <c r="O2" s="467"/>
      <c r="P2" s="467"/>
      <c r="Q2" s="467"/>
    </row>
    <row r="3" spans="1:29" s="26" customFormat="1" ht="19.5" customHeight="1" x14ac:dyDescent="0.2">
      <c r="A3" s="74"/>
      <c r="B3" s="74"/>
      <c r="C3" s="74"/>
      <c r="D3" s="474" t="s">
        <v>226</v>
      </c>
      <c r="E3" s="474"/>
      <c r="F3" s="474"/>
      <c r="G3" s="474"/>
      <c r="H3" s="474"/>
      <c r="I3" s="474"/>
      <c r="J3" s="474"/>
      <c r="K3" s="474"/>
      <c r="L3" s="474"/>
      <c r="M3" s="474"/>
      <c r="N3" s="474"/>
      <c r="O3" s="474"/>
      <c r="P3" s="474"/>
      <c r="Q3" s="474"/>
      <c r="X3" s="157"/>
      <c r="Y3" s="157"/>
      <c r="Z3" s="157"/>
      <c r="AA3" s="157"/>
      <c r="AB3" s="157"/>
    </row>
    <row r="4" spans="1:29" ht="18.75" x14ac:dyDescent="0.3">
      <c r="A4" s="51" t="s">
        <v>195</v>
      </c>
      <c r="B4" s="60"/>
      <c r="C4" s="61"/>
      <c r="D4" s="64"/>
      <c r="E4" s="65"/>
      <c r="F4" s="65"/>
      <c r="G4" s="65"/>
      <c r="H4" s="65"/>
      <c r="I4" s="65"/>
      <c r="J4" s="65"/>
      <c r="K4" s="65"/>
      <c r="L4" s="65"/>
      <c r="M4" s="65"/>
      <c r="N4" s="65"/>
      <c r="O4" s="65"/>
      <c r="P4" s="65"/>
      <c r="Q4" s="65"/>
    </row>
    <row r="5" spans="1:29" ht="12.75" customHeight="1" x14ac:dyDescent="0.2">
      <c r="A5" s="62"/>
      <c r="B5" s="62"/>
      <c r="C5" s="63"/>
      <c r="D5" s="475" t="s">
        <v>123</v>
      </c>
      <c r="E5" s="475"/>
      <c r="F5" s="475"/>
      <c r="G5" s="66"/>
      <c r="H5" s="476" t="s">
        <v>124</v>
      </c>
      <c r="I5" s="476"/>
      <c r="J5" s="476"/>
      <c r="K5" s="476"/>
      <c r="L5" s="476"/>
      <c r="M5" s="67"/>
      <c r="N5" s="476" t="s">
        <v>125</v>
      </c>
      <c r="O5" s="477"/>
      <c r="P5" s="476"/>
      <c r="Q5" s="476"/>
      <c r="W5" s="158"/>
      <c r="X5" s="159"/>
      <c r="Y5" s="159"/>
      <c r="Z5" s="159"/>
      <c r="AA5" s="159"/>
      <c r="AB5" s="159"/>
      <c r="AC5" s="158"/>
    </row>
    <row r="6" spans="1:29" ht="22.5" customHeight="1" x14ac:dyDescent="0.2">
      <c r="A6" s="89"/>
      <c r="B6" s="89"/>
      <c r="C6" s="90"/>
      <c r="D6" s="91" t="s">
        <v>21</v>
      </c>
      <c r="E6" s="91" t="s">
        <v>102</v>
      </c>
      <c r="F6" s="91" t="s">
        <v>103</v>
      </c>
      <c r="G6" s="91"/>
      <c r="H6" s="92" t="s">
        <v>23</v>
      </c>
      <c r="I6" s="92" t="s">
        <v>24</v>
      </c>
      <c r="J6" s="92" t="s">
        <v>25</v>
      </c>
      <c r="K6" s="92" t="s">
        <v>26</v>
      </c>
      <c r="L6" s="92" t="s">
        <v>27</v>
      </c>
      <c r="M6" s="92"/>
      <c r="N6" s="93" t="s">
        <v>121</v>
      </c>
      <c r="O6" s="93" t="s">
        <v>122</v>
      </c>
      <c r="P6" s="94" t="s">
        <v>104</v>
      </c>
      <c r="Q6" s="95" t="s">
        <v>101</v>
      </c>
      <c r="W6" s="158"/>
      <c r="X6" s="160" t="s">
        <v>23</v>
      </c>
      <c r="Y6" s="160" t="s">
        <v>24</v>
      </c>
      <c r="Z6" s="160" t="s">
        <v>25</v>
      </c>
      <c r="AA6" s="160" t="s">
        <v>26</v>
      </c>
      <c r="AB6" s="160" t="s">
        <v>27</v>
      </c>
      <c r="AC6" s="158"/>
    </row>
    <row r="7" spans="1:29" ht="12.75" x14ac:dyDescent="0.2">
      <c r="A7" s="115" t="s">
        <v>105</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225</v>
      </c>
      <c r="C9" s="68" t="s">
        <v>237</v>
      </c>
      <c r="D9" s="10">
        <v>35.029623098914286</v>
      </c>
      <c r="E9" s="10">
        <v>13.84029018385101</v>
      </c>
      <c r="F9" s="18">
        <v>0.6684573978087287</v>
      </c>
      <c r="G9" s="10"/>
      <c r="H9" s="12">
        <v>10</v>
      </c>
      <c r="I9" s="12">
        <v>25</v>
      </c>
      <c r="J9" s="12">
        <v>35</v>
      </c>
      <c r="K9" s="12">
        <v>45</v>
      </c>
      <c r="L9" s="12">
        <v>60</v>
      </c>
      <c r="M9" s="13"/>
      <c r="N9" s="10"/>
      <c r="O9" s="10"/>
      <c r="P9" s="10"/>
      <c r="Q9" s="11"/>
      <c r="W9" s="158"/>
      <c r="X9" s="163">
        <v>15</v>
      </c>
      <c r="Y9" s="163">
        <v>25</v>
      </c>
      <c r="Z9" s="163">
        <v>10</v>
      </c>
      <c r="AA9" s="163">
        <v>10</v>
      </c>
      <c r="AB9" s="163">
        <v>15</v>
      </c>
      <c r="AC9" s="158"/>
    </row>
    <row r="10" spans="1:29" ht="12.75" x14ac:dyDescent="0.2">
      <c r="A10" s="111"/>
      <c r="B10" s="8" t="s">
        <v>183</v>
      </c>
      <c r="C10" s="21"/>
      <c r="D10" s="10">
        <v>37.561787234034732</v>
      </c>
      <c r="E10" s="10">
        <v>13.446376987529003</v>
      </c>
      <c r="F10" s="18">
        <v>0.15750618765446694</v>
      </c>
      <c r="G10" s="10"/>
      <c r="H10" s="12">
        <v>15</v>
      </c>
      <c r="I10" s="12">
        <v>30</v>
      </c>
      <c r="J10" s="12">
        <v>40</v>
      </c>
      <c r="K10" s="12">
        <v>45</v>
      </c>
      <c r="L10" s="12">
        <v>60</v>
      </c>
      <c r="M10" s="13"/>
      <c r="N10" s="15">
        <v>7715</v>
      </c>
      <c r="O10" s="10">
        <v>-2.5321641351204462</v>
      </c>
      <c r="P10" s="13">
        <v>1.5614271700494791E-4</v>
      </c>
      <c r="Q10" s="16">
        <v>-0.1880061692892194</v>
      </c>
      <c r="W10" s="158"/>
      <c r="X10" s="163">
        <v>15</v>
      </c>
      <c r="Y10" s="163">
        <v>30</v>
      </c>
      <c r="Z10" s="163">
        <v>10</v>
      </c>
      <c r="AA10" s="163">
        <v>5</v>
      </c>
      <c r="AB10" s="163">
        <v>15</v>
      </c>
      <c r="AC10" s="158"/>
    </row>
    <row r="11" spans="1:29" ht="12.75" x14ac:dyDescent="0.2">
      <c r="A11" s="111"/>
      <c r="B11" s="12" t="s">
        <v>227</v>
      </c>
      <c r="C11" s="21"/>
      <c r="D11" s="10">
        <v>38.040450924325064</v>
      </c>
      <c r="E11" s="10">
        <v>13.667884902448153</v>
      </c>
      <c r="F11" s="18">
        <v>0.13293988942195886</v>
      </c>
      <c r="G11" s="10"/>
      <c r="H11" s="12">
        <v>15</v>
      </c>
      <c r="I11" s="12">
        <v>30</v>
      </c>
      <c r="J11" s="12">
        <v>40</v>
      </c>
      <c r="K11" s="12">
        <v>45</v>
      </c>
      <c r="L11" s="12">
        <v>60</v>
      </c>
      <c r="M11" s="18"/>
      <c r="N11" s="15">
        <v>10997</v>
      </c>
      <c r="O11" s="10">
        <v>-3.0108278254107788</v>
      </c>
      <c r="P11" s="13">
        <v>7.937645832238058E-6</v>
      </c>
      <c r="Q11" s="16">
        <v>-0.22017617312691692</v>
      </c>
      <c r="W11" s="158"/>
      <c r="X11" s="163">
        <v>15</v>
      </c>
      <c r="Y11" s="163">
        <v>30</v>
      </c>
      <c r="Z11" s="163">
        <v>10</v>
      </c>
      <c r="AA11" s="163">
        <v>5</v>
      </c>
      <c r="AB11" s="163">
        <v>15</v>
      </c>
      <c r="AC11" s="158"/>
    </row>
    <row r="12" spans="1:29" ht="12.75" x14ac:dyDescent="0.2">
      <c r="A12" s="111"/>
      <c r="B12" s="12" t="s">
        <v>194</v>
      </c>
      <c r="C12" s="21"/>
      <c r="D12" s="10">
        <v>38.700674841026995</v>
      </c>
      <c r="E12" s="10">
        <v>13.68910005123862</v>
      </c>
      <c r="F12" s="18">
        <v>3.2582031937946447E-2</v>
      </c>
      <c r="G12" s="10"/>
      <c r="H12" s="12">
        <v>20</v>
      </c>
      <c r="I12" s="12">
        <v>30</v>
      </c>
      <c r="J12" s="12">
        <v>40</v>
      </c>
      <c r="K12" s="12">
        <v>50</v>
      </c>
      <c r="L12" s="12">
        <v>60</v>
      </c>
      <c r="M12" s="18"/>
      <c r="N12" s="15">
        <v>176947</v>
      </c>
      <c r="O12" s="10">
        <v>-3.6710517421127093</v>
      </c>
      <c r="P12" s="13">
        <v>2.9336136194681522E-8</v>
      </c>
      <c r="Q12" s="16">
        <v>-0.2681661461479603</v>
      </c>
      <c r="W12" s="158"/>
      <c r="X12" s="163">
        <v>10</v>
      </c>
      <c r="Y12" s="163">
        <v>30</v>
      </c>
      <c r="Z12" s="163">
        <v>10</v>
      </c>
      <c r="AA12" s="163">
        <v>10</v>
      </c>
      <c r="AB12" s="163">
        <v>10</v>
      </c>
      <c r="AC12" s="158"/>
    </row>
    <row r="13" spans="1:29" ht="12.75" x14ac:dyDescent="0.2">
      <c r="A13" s="111"/>
      <c r="B13" s="8" t="s">
        <v>28</v>
      </c>
      <c r="C13" s="21"/>
      <c r="D13" s="10">
        <v>40.518460071507022</v>
      </c>
      <c r="E13" s="10">
        <v>13.597838927758762</v>
      </c>
      <c r="F13" s="18">
        <v>4.8109960765454443E-2</v>
      </c>
      <c r="G13" s="10"/>
      <c r="H13" s="12">
        <v>20</v>
      </c>
      <c r="I13" s="12">
        <v>30</v>
      </c>
      <c r="J13" s="12">
        <v>40</v>
      </c>
      <c r="K13" s="12">
        <v>50</v>
      </c>
      <c r="L13" s="12">
        <v>60</v>
      </c>
      <c r="M13" s="18"/>
      <c r="N13" s="15">
        <v>80313</v>
      </c>
      <c r="O13" s="10">
        <v>-5.4888369725927362</v>
      </c>
      <c r="P13" s="13">
        <v>7.9055440301138571E-17</v>
      </c>
      <c r="Q13" s="16">
        <v>-0.40361643199294323</v>
      </c>
      <c r="W13" s="158"/>
      <c r="X13" s="163">
        <v>10</v>
      </c>
      <c r="Y13" s="163">
        <v>30</v>
      </c>
      <c r="Z13" s="163">
        <v>10</v>
      </c>
      <c r="AA13" s="163">
        <v>10</v>
      </c>
      <c r="AB13" s="163">
        <v>10</v>
      </c>
      <c r="AC13" s="158"/>
    </row>
    <row r="14" spans="1:29" ht="12.75" x14ac:dyDescent="0.2">
      <c r="A14" s="111"/>
      <c r="B14" s="20" t="s">
        <v>29</v>
      </c>
      <c r="C14" s="21"/>
      <c r="D14" s="10">
        <v>42.67367179645796</v>
      </c>
      <c r="E14" s="10">
        <v>13.686373584813527</v>
      </c>
      <c r="F14" s="18">
        <v>0.10494664398202257</v>
      </c>
      <c r="G14" s="10"/>
      <c r="H14" s="12">
        <v>20</v>
      </c>
      <c r="I14" s="12">
        <v>35</v>
      </c>
      <c r="J14" s="12">
        <v>40</v>
      </c>
      <c r="K14" s="12">
        <v>55</v>
      </c>
      <c r="L14" s="12">
        <v>60</v>
      </c>
      <c r="M14" s="18"/>
      <c r="N14" s="15">
        <v>17434</v>
      </c>
      <c r="O14" s="10">
        <v>-7.6440486975436741</v>
      </c>
      <c r="P14" s="13">
        <v>4.3613030981542859E-30</v>
      </c>
      <c r="Q14" s="16">
        <v>-0.55836038757859607</v>
      </c>
      <c r="W14" s="158"/>
      <c r="X14" s="163">
        <v>15</v>
      </c>
      <c r="Y14" s="163">
        <v>35</v>
      </c>
      <c r="Z14" s="163">
        <v>5</v>
      </c>
      <c r="AA14" s="163">
        <v>15</v>
      </c>
      <c r="AB14" s="163">
        <v>5</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50</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225</v>
      </c>
      <c r="C17" s="68" t="s">
        <v>238</v>
      </c>
      <c r="D17" s="10">
        <v>34.369667186665119</v>
      </c>
      <c r="E17" s="10">
        <v>12.521017703909259</v>
      </c>
      <c r="F17" s="18">
        <v>0.59783701567014946</v>
      </c>
      <c r="G17" s="10"/>
      <c r="H17" s="12">
        <v>13.333333333333334</v>
      </c>
      <c r="I17" s="12">
        <v>25.714285714285715</v>
      </c>
      <c r="J17" s="12">
        <v>34.285714285714285</v>
      </c>
      <c r="K17" s="12">
        <v>40</v>
      </c>
      <c r="L17" s="12">
        <v>57.142857142857146</v>
      </c>
      <c r="M17" s="13"/>
      <c r="N17" s="10"/>
      <c r="O17" s="10"/>
      <c r="P17" s="10"/>
      <c r="Q17" s="11"/>
      <c r="W17" s="158"/>
      <c r="X17" s="163">
        <v>12.380952380952381</v>
      </c>
      <c r="Y17" s="163">
        <v>25.714285714285715</v>
      </c>
      <c r="Z17" s="163">
        <v>8.5714285714285694</v>
      </c>
      <c r="AA17" s="163">
        <v>5.7142857142857153</v>
      </c>
      <c r="AB17" s="163">
        <v>17.142857142857146</v>
      </c>
      <c r="AC17" s="158"/>
    </row>
    <row r="18" spans="1:29" ht="12.75" x14ac:dyDescent="0.2">
      <c r="A18" s="111"/>
      <c r="B18" s="8" t="s">
        <v>183</v>
      </c>
      <c r="C18" s="21"/>
      <c r="D18" s="10">
        <v>35.900118023968098</v>
      </c>
      <c r="E18" s="10">
        <v>12.306677210220789</v>
      </c>
      <c r="F18" s="18">
        <v>0.14189510350281995</v>
      </c>
      <c r="G18" s="10"/>
      <c r="H18" s="12">
        <v>17.142857142857142</v>
      </c>
      <c r="I18" s="12">
        <v>28.571428571428573</v>
      </c>
      <c r="J18" s="12">
        <v>34.285714285714285</v>
      </c>
      <c r="K18" s="12">
        <v>42.857142857142854</v>
      </c>
      <c r="L18" s="12">
        <v>57.142857142857146</v>
      </c>
      <c r="M18" s="13"/>
      <c r="N18" s="15">
        <v>7959</v>
      </c>
      <c r="O18" s="10">
        <v>-1.530450837302979</v>
      </c>
      <c r="P18" s="13">
        <v>1.1446503470627586E-2</v>
      </c>
      <c r="Q18" s="16">
        <v>-0.12423942371213315</v>
      </c>
      <c r="W18" s="158"/>
      <c r="X18" s="163">
        <v>11.428571428571431</v>
      </c>
      <c r="Y18" s="163">
        <v>28.571428571428573</v>
      </c>
      <c r="Z18" s="163">
        <v>5.7142857142857117</v>
      </c>
      <c r="AA18" s="163">
        <v>8.5714285714285694</v>
      </c>
      <c r="AB18" s="163">
        <v>14.285714285714292</v>
      </c>
      <c r="AC18" s="158"/>
    </row>
    <row r="19" spans="1:29" ht="12.75" customHeight="1" x14ac:dyDescent="0.2">
      <c r="A19" s="111"/>
      <c r="B19" s="12" t="s">
        <v>227</v>
      </c>
      <c r="C19" s="21"/>
      <c r="D19" s="10">
        <v>35.783070355153335</v>
      </c>
      <c r="E19" s="10">
        <v>12.364307975863406</v>
      </c>
      <c r="F19" s="18">
        <v>0.11805192940177235</v>
      </c>
      <c r="G19" s="10"/>
      <c r="H19" s="12">
        <v>17.142857142857142</v>
      </c>
      <c r="I19" s="12">
        <v>26.666666666666668</v>
      </c>
      <c r="J19" s="12">
        <v>34.285714285714285</v>
      </c>
      <c r="K19" s="12">
        <v>42.857142857142854</v>
      </c>
      <c r="L19" s="12">
        <v>60</v>
      </c>
      <c r="M19" s="18"/>
      <c r="N19" s="15">
        <v>11406</v>
      </c>
      <c r="O19" s="10">
        <v>-1.413403168488216</v>
      </c>
      <c r="P19" s="13">
        <v>1.8966006845700049E-2</v>
      </c>
      <c r="Q19" s="16">
        <v>-0.11425726262661294</v>
      </c>
      <c r="W19" s="158"/>
      <c r="X19" s="163">
        <v>9.5238095238095255</v>
      </c>
      <c r="Y19" s="163">
        <v>26.666666666666668</v>
      </c>
      <c r="Z19" s="163">
        <v>7.6190476190476168</v>
      </c>
      <c r="AA19" s="163">
        <v>8.5714285714285694</v>
      </c>
      <c r="AB19" s="163">
        <v>17.142857142857146</v>
      </c>
      <c r="AC19" s="158"/>
    </row>
    <row r="20" spans="1:29" ht="12.75" customHeight="1" x14ac:dyDescent="0.2">
      <c r="A20" s="111"/>
      <c r="B20" s="12" t="s">
        <v>194</v>
      </c>
      <c r="C20" s="21"/>
      <c r="D20" s="10">
        <v>35.58811373370164</v>
      </c>
      <c r="E20" s="10">
        <v>12.510305970137594</v>
      </c>
      <c r="F20" s="18">
        <v>2.9119907993408981E-2</v>
      </c>
      <c r="G20" s="10"/>
      <c r="H20" s="12">
        <v>17.142857142857142</v>
      </c>
      <c r="I20" s="12">
        <v>25.714285714285715</v>
      </c>
      <c r="J20" s="12">
        <v>34.285714285714285</v>
      </c>
      <c r="K20" s="12">
        <v>42.857142857142854</v>
      </c>
      <c r="L20" s="12">
        <v>60</v>
      </c>
      <c r="M20" s="18"/>
      <c r="N20" s="15">
        <v>185004</v>
      </c>
      <c r="O20" s="10">
        <v>-1.2184465470365211</v>
      </c>
      <c r="P20" s="13">
        <v>4.1610109347675998E-2</v>
      </c>
      <c r="Q20" s="16">
        <v>-9.7395226058639719E-2</v>
      </c>
      <c r="W20" s="158"/>
      <c r="X20" s="163">
        <v>8.571428571428573</v>
      </c>
      <c r="Y20" s="163">
        <v>25.714285714285715</v>
      </c>
      <c r="Z20" s="163">
        <v>8.5714285714285694</v>
      </c>
      <c r="AA20" s="163">
        <v>8.5714285714285694</v>
      </c>
      <c r="AB20" s="163">
        <v>17.142857142857146</v>
      </c>
      <c r="AC20" s="158"/>
    </row>
    <row r="21" spans="1:29" ht="12.75" customHeight="1" x14ac:dyDescent="0.2">
      <c r="A21" s="111"/>
      <c r="B21" s="8" t="s">
        <v>28</v>
      </c>
      <c r="C21" s="21"/>
      <c r="D21" s="10">
        <v>37.395824469435425</v>
      </c>
      <c r="E21" s="10">
        <v>12.521758724927409</v>
      </c>
      <c r="F21" s="18">
        <v>4.3208815988719777E-2</v>
      </c>
      <c r="G21" s="10"/>
      <c r="H21" s="12">
        <v>17.142857142857142</v>
      </c>
      <c r="I21" s="12">
        <v>28.571428571428573</v>
      </c>
      <c r="J21" s="12">
        <v>37.142857142857146</v>
      </c>
      <c r="K21" s="12">
        <v>45.714285714285715</v>
      </c>
      <c r="L21" s="12">
        <v>60</v>
      </c>
      <c r="M21" s="18"/>
      <c r="N21" s="15">
        <v>84419</v>
      </c>
      <c r="O21" s="10">
        <v>-3.0261572827703063</v>
      </c>
      <c r="P21" s="13">
        <v>4.4650011555143791E-7</v>
      </c>
      <c r="Q21" s="16">
        <v>-0.24167197896343684</v>
      </c>
      <c r="W21" s="158"/>
      <c r="X21" s="163">
        <v>11.428571428571431</v>
      </c>
      <c r="Y21" s="163">
        <v>28.571428571428573</v>
      </c>
      <c r="Z21" s="163">
        <v>8.571428571428573</v>
      </c>
      <c r="AA21" s="163">
        <v>8.5714285714285694</v>
      </c>
      <c r="AB21" s="163">
        <v>14.285714285714285</v>
      </c>
      <c r="AC21" s="158"/>
    </row>
    <row r="22" spans="1:29" ht="12.75" customHeight="1" x14ac:dyDescent="0.2">
      <c r="A22" s="111"/>
      <c r="B22" s="20" t="s">
        <v>29</v>
      </c>
      <c r="C22" s="21"/>
      <c r="D22" s="10">
        <v>39.521979115369184</v>
      </c>
      <c r="E22" s="10">
        <v>12.761789190548265</v>
      </c>
      <c r="F22" s="18">
        <v>0.10095729907708616</v>
      </c>
      <c r="G22" s="10"/>
      <c r="H22" s="12">
        <v>20</v>
      </c>
      <c r="I22" s="12">
        <v>31.428571428571427</v>
      </c>
      <c r="J22" s="12">
        <v>40</v>
      </c>
      <c r="K22" s="12">
        <v>48.571428571428569</v>
      </c>
      <c r="L22" s="12">
        <v>60</v>
      </c>
      <c r="M22" s="18"/>
      <c r="N22" s="15">
        <v>16416</v>
      </c>
      <c r="O22" s="10">
        <v>-5.1523119287040657</v>
      </c>
      <c r="P22" s="13">
        <v>7.6113522017397504E-17</v>
      </c>
      <c r="Q22" s="16">
        <v>-0.40393089786626035</v>
      </c>
      <c r="W22" s="158"/>
      <c r="X22" s="163">
        <v>11.428571428571427</v>
      </c>
      <c r="Y22" s="163">
        <v>31.428571428571427</v>
      </c>
      <c r="Z22" s="163">
        <v>8.571428571428573</v>
      </c>
      <c r="AA22" s="163">
        <v>8.5714285714285694</v>
      </c>
      <c r="AB22" s="163">
        <v>11.428571428571431</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225</v>
      </c>
      <c r="C25" s="68" t="s">
        <v>239</v>
      </c>
      <c r="D25" s="10">
        <v>37.798467458451952</v>
      </c>
      <c r="E25" s="10">
        <v>13.747199738053299</v>
      </c>
      <c r="F25" s="18">
        <v>0.68834987242632273</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183</v>
      </c>
      <c r="C26" s="21"/>
      <c r="D26" s="10">
        <v>37.824035625705825</v>
      </c>
      <c r="E26" s="10">
        <v>14.032723966259903</v>
      </c>
      <c r="F26" s="18">
        <v>0.17149969651593444</v>
      </c>
      <c r="G26" s="10"/>
      <c r="H26" s="12">
        <v>13.333333333333334</v>
      </c>
      <c r="I26" s="12">
        <v>26.666666666666668</v>
      </c>
      <c r="J26" s="12">
        <v>40</v>
      </c>
      <c r="K26" s="12">
        <v>46.666666666666664</v>
      </c>
      <c r="L26" s="12">
        <v>60</v>
      </c>
      <c r="M26" s="13"/>
      <c r="N26" s="15">
        <v>7092</v>
      </c>
      <c r="O26" s="10">
        <v>-2.5568167253872787E-2</v>
      </c>
      <c r="P26" s="13">
        <v>0.97176925027332672</v>
      </c>
      <c r="Q26" s="16">
        <v>-1.8241008734626719E-3</v>
      </c>
      <c r="W26" s="158"/>
      <c r="X26" s="163">
        <v>13.333333333333334</v>
      </c>
      <c r="Y26" s="163">
        <v>26.666666666666668</v>
      </c>
      <c r="Z26" s="163">
        <v>13.333333333333332</v>
      </c>
      <c r="AA26" s="163">
        <v>6.6666666666666643</v>
      </c>
      <c r="AB26" s="163">
        <v>13.333333333333336</v>
      </c>
      <c r="AC26" s="158"/>
    </row>
    <row r="27" spans="1:29" ht="12.75" customHeight="1" x14ac:dyDescent="0.2">
      <c r="A27" s="111"/>
      <c r="B27" s="12" t="s">
        <v>227</v>
      </c>
      <c r="C27" s="21"/>
      <c r="D27" s="10">
        <v>38.628450011747226</v>
      </c>
      <c r="E27" s="10">
        <v>14.197939733094808</v>
      </c>
      <c r="F27" s="18">
        <v>0.14490144936999205</v>
      </c>
      <c r="G27" s="10"/>
      <c r="H27" s="12">
        <v>13.333333333333334</v>
      </c>
      <c r="I27" s="12">
        <v>26.666666666666668</v>
      </c>
      <c r="J27" s="12">
        <v>40</v>
      </c>
      <c r="K27" s="12">
        <v>46.666666666666664</v>
      </c>
      <c r="L27" s="12">
        <v>60</v>
      </c>
      <c r="M27" s="18"/>
      <c r="N27" s="15">
        <v>9998</v>
      </c>
      <c r="O27" s="10">
        <v>-0.82998255329527382</v>
      </c>
      <c r="P27" s="13">
        <v>0.25207817471112626</v>
      </c>
      <c r="Q27" s="16">
        <v>-5.8530773769274867E-2</v>
      </c>
      <c r="W27" s="158"/>
      <c r="X27" s="163">
        <v>13.333333333333334</v>
      </c>
      <c r="Y27" s="163">
        <v>26.666666666666668</v>
      </c>
      <c r="Z27" s="163">
        <v>13.333333333333332</v>
      </c>
      <c r="AA27" s="163">
        <v>6.6666666666666643</v>
      </c>
      <c r="AB27" s="163">
        <v>13.333333333333336</v>
      </c>
      <c r="AC27" s="158"/>
    </row>
    <row r="28" spans="1:29" ht="12.75" customHeight="1" x14ac:dyDescent="0.2">
      <c r="A28" s="111"/>
      <c r="B28" s="12" t="s">
        <v>194</v>
      </c>
      <c r="C28" s="21"/>
      <c r="D28" s="10">
        <v>39.053965457612613</v>
      </c>
      <c r="E28" s="10">
        <v>14.149756651692412</v>
      </c>
      <c r="F28" s="18">
        <v>3.5190845661102858E-2</v>
      </c>
      <c r="G28" s="10"/>
      <c r="H28" s="12">
        <v>20</v>
      </c>
      <c r="I28" s="12">
        <v>26.666666666666668</v>
      </c>
      <c r="J28" s="12">
        <v>40</v>
      </c>
      <c r="K28" s="12">
        <v>53.333333333333336</v>
      </c>
      <c r="L28" s="12">
        <v>60</v>
      </c>
      <c r="M28" s="18"/>
      <c r="N28" s="15">
        <v>162070</v>
      </c>
      <c r="O28" s="10">
        <v>-1.2554979991606601</v>
      </c>
      <c r="P28" s="13">
        <v>7.6733331936875912E-2</v>
      </c>
      <c r="Q28" s="16">
        <v>-8.8735408941035418E-2</v>
      </c>
      <c r="W28" s="158"/>
      <c r="X28" s="163">
        <v>6.6666666666666679</v>
      </c>
      <c r="Y28" s="163">
        <v>26.666666666666668</v>
      </c>
      <c r="Z28" s="163">
        <v>13.333333333333332</v>
      </c>
      <c r="AA28" s="163">
        <v>13.333333333333336</v>
      </c>
      <c r="AB28" s="163">
        <v>6.6666666666666643</v>
      </c>
      <c r="AC28" s="158"/>
    </row>
    <row r="29" spans="1:29" ht="12.75" customHeight="1" x14ac:dyDescent="0.2">
      <c r="A29" s="111"/>
      <c r="B29" s="8" t="s">
        <v>28</v>
      </c>
      <c r="C29" s="21"/>
      <c r="D29" s="10">
        <v>41.161005796147059</v>
      </c>
      <c r="E29" s="10">
        <v>14.119985113399371</v>
      </c>
      <c r="F29" s="18">
        <v>5.3322829964381653E-2</v>
      </c>
      <c r="G29" s="10"/>
      <c r="H29" s="12">
        <v>20</v>
      </c>
      <c r="I29" s="12">
        <v>33.333333333333336</v>
      </c>
      <c r="J29" s="12">
        <v>40</v>
      </c>
      <c r="K29" s="12">
        <v>53.333333333333336</v>
      </c>
      <c r="L29" s="12">
        <v>60</v>
      </c>
      <c r="M29" s="18"/>
      <c r="N29" s="15">
        <v>70517</v>
      </c>
      <c r="O29" s="10">
        <v>-3.3625383376951063</v>
      </c>
      <c r="P29" s="13">
        <v>2.1079327872451434E-6</v>
      </c>
      <c r="Q29" s="16">
        <v>-0.23817537132876296</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29</v>
      </c>
      <c r="C30" s="21"/>
      <c r="D30" s="10">
        <v>43.749618216047359</v>
      </c>
      <c r="E30" s="10">
        <v>14.27031517576409</v>
      </c>
      <c r="F30" s="18">
        <v>0.10632237556476756</v>
      </c>
      <c r="G30" s="10"/>
      <c r="H30" s="12">
        <v>20</v>
      </c>
      <c r="I30" s="12">
        <v>33.333333333333336</v>
      </c>
      <c r="J30" s="12">
        <v>46.666666666666664</v>
      </c>
      <c r="K30" s="12">
        <v>60</v>
      </c>
      <c r="L30" s="12">
        <v>60</v>
      </c>
      <c r="M30" s="18"/>
      <c r="N30" s="15">
        <v>417</v>
      </c>
      <c r="O30" s="10">
        <v>-5.951150757595407</v>
      </c>
      <c r="P30" s="13">
        <v>2.4603102401910169E-16</v>
      </c>
      <c r="Q30" s="16">
        <v>-0.41735475596919813</v>
      </c>
      <c r="W30" s="158"/>
      <c r="X30" s="163">
        <v>13.333333333333336</v>
      </c>
      <c r="Y30" s="163">
        <v>33.333333333333336</v>
      </c>
      <c r="Z30" s="163">
        <v>13.333333333333329</v>
      </c>
      <c r="AA30" s="163">
        <v>13.333333333333336</v>
      </c>
      <c r="AB30" s="163">
        <v>0</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225</v>
      </c>
      <c r="C33" s="68" t="s">
        <v>240</v>
      </c>
      <c r="D33" s="10">
        <v>25.794744457503011</v>
      </c>
      <c r="E33" s="10">
        <v>15.230757637055275</v>
      </c>
      <c r="F33" s="18">
        <v>0.73610879743174906</v>
      </c>
      <c r="G33" s="10"/>
      <c r="H33" s="12">
        <v>0</v>
      </c>
      <c r="I33" s="12">
        <v>13.333333333333334</v>
      </c>
      <c r="J33" s="12">
        <v>26.666666666666668</v>
      </c>
      <c r="K33" s="12">
        <v>33.333333333333336</v>
      </c>
      <c r="L33" s="12">
        <v>53.333333333333336</v>
      </c>
      <c r="M33" s="13"/>
      <c r="N33" s="10"/>
      <c r="O33" s="10"/>
      <c r="P33" s="10"/>
      <c r="Q33" s="11"/>
      <c r="W33" s="158"/>
      <c r="X33" s="163">
        <v>13.333333333333334</v>
      </c>
      <c r="Y33" s="163">
        <v>13.333333333333334</v>
      </c>
      <c r="Z33" s="163">
        <v>13.333333333333334</v>
      </c>
      <c r="AA33" s="163">
        <v>6.6666666666666679</v>
      </c>
      <c r="AB33" s="163">
        <v>20</v>
      </c>
      <c r="AC33" s="158"/>
    </row>
    <row r="34" spans="1:29" ht="12.75" x14ac:dyDescent="0.2">
      <c r="A34" s="111"/>
      <c r="B34" s="8" t="s">
        <v>183</v>
      </c>
      <c r="C34" s="21"/>
      <c r="D34" s="10">
        <v>27.928805893148805</v>
      </c>
      <c r="E34" s="10">
        <v>15.941695054494838</v>
      </c>
      <c r="F34" s="18">
        <v>0.18578829514310971</v>
      </c>
      <c r="G34" s="10"/>
      <c r="H34" s="12">
        <v>0</v>
      </c>
      <c r="I34" s="12">
        <v>20</v>
      </c>
      <c r="J34" s="12">
        <v>26.666666666666668</v>
      </c>
      <c r="K34" s="12">
        <v>40</v>
      </c>
      <c r="L34" s="12">
        <v>60</v>
      </c>
      <c r="M34" s="13"/>
      <c r="N34" s="15">
        <v>7789</v>
      </c>
      <c r="O34" s="10">
        <v>-2.1340614356457941</v>
      </c>
      <c r="P34" s="13">
        <v>6.9676213266136522E-3</v>
      </c>
      <c r="Q34" s="16">
        <v>-0.13418788575233229</v>
      </c>
      <c r="W34" s="158"/>
      <c r="X34" s="163">
        <v>20</v>
      </c>
      <c r="Y34" s="163">
        <v>20</v>
      </c>
      <c r="Z34" s="163">
        <v>6.6666666666666679</v>
      </c>
      <c r="AA34" s="163">
        <v>13.333333333333332</v>
      </c>
      <c r="AB34" s="163">
        <v>20</v>
      </c>
      <c r="AC34" s="158"/>
    </row>
    <row r="35" spans="1:29" ht="12.75" customHeight="1" x14ac:dyDescent="0.2">
      <c r="A35" s="111"/>
      <c r="B35" s="12" t="s">
        <v>227</v>
      </c>
      <c r="C35" s="21"/>
      <c r="D35" s="10">
        <v>27.060146908920029</v>
      </c>
      <c r="E35" s="10">
        <v>16.142493756974034</v>
      </c>
      <c r="F35" s="18">
        <v>0.15638603047792501</v>
      </c>
      <c r="G35" s="10"/>
      <c r="H35" s="12">
        <v>0</v>
      </c>
      <c r="I35" s="12">
        <v>20</v>
      </c>
      <c r="J35" s="12">
        <v>26.666666666666668</v>
      </c>
      <c r="K35" s="12">
        <v>40</v>
      </c>
      <c r="L35" s="12">
        <v>60</v>
      </c>
      <c r="M35" s="18"/>
      <c r="N35" s="15">
        <v>467</v>
      </c>
      <c r="O35" s="10">
        <v>-1.2654024514170175</v>
      </c>
      <c r="P35" s="13">
        <v>9.3332386429793343E-2</v>
      </c>
      <c r="Q35" s="16">
        <v>-7.8555892891441381E-2</v>
      </c>
      <c r="W35" s="158"/>
      <c r="X35" s="163">
        <v>20</v>
      </c>
      <c r="Y35" s="163">
        <v>20</v>
      </c>
      <c r="Z35" s="163">
        <v>6.6666666666666679</v>
      </c>
      <c r="AA35" s="163">
        <v>13.333333333333332</v>
      </c>
      <c r="AB35" s="163">
        <v>20</v>
      </c>
      <c r="AC35" s="158"/>
    </row>
    <row r="36" spans="1:29" ht="12.75" customHeight="1" x14ac:dyDescent="0.2">
      <c r="A36" s="111"/>
      <c r="B36" s="12" t="s">
        <v>194</v>
      </c>
      <c r="C36" s="21"/>
      <c r="D36" s="10">
        <v>27.85754594358124</v>
      </c>
      <c r="E36" s="10">
        <v>16.193044830891374</v>
      </c>
      <c r="F36" s="18">
        <v>3.8315638809475298E-2</v>
      </c>
      <c r="G36" s="10"/>
      <c r="H36" s="12">
        <v>0</v>
      </c>
      <c r="I36" s="12">
        <v>20</v>
      </c>
      <c r="J36" s="12">
        <v>26.666666666666668</v>
      </c>
      <c r="K36" s="12">
        <v>40</v>
      </c>
      <c r="L36" s="12">
        <v>60</v>
      </c>
      <c r="M36" s="18"/>
      <c r="N36" s="15">
        <v>429</v>
      </c>
      <c r="O36" s="10">
        <v>-2.0628014860782287</v>
      </c>
      <c r="P36" s="13">
        <v>5.3649542865506685E-3</v>
      </c>
      <c r="Q36" s="16">
        <v>-0.12740564342393482</v>
      </c>
      <c r="W36" s="158"/>
      <c r="X36" s="163">
        <v>20</v>
      </c>
      <c r="Y36" s="163">
        <v>20</v>
      </c>
      <c r="Z36" s="163">
        <v>6.6666666666666679</v>
      </c>
      <c r="AA36" s="163">
        <v>13.333333333333332</v>
      </c>
      <c r="AB36" s="163">
        <v>20</v>
      </c>
      <c r="AC36" s="158"/>
    </row>
    <row r="37" spans="1:29" ht="12.75" customHeight="1" x14ac:dyDescent="0.2">
      <c r="A37" s="111"/>
      <c r="B37" s="8" t="s">
        <v>28</v>
      </c>
      <c r="C37" s="21"/>
      <c r="D37" s="10">
        <v>29.444476770072452</v>
      </c>
      <c r="E37" s="10">
        <v>16.12184942856425</v>
      </c>
      <c r="F37" s="18">
        <v>5.1140247292105964E-2</v>
      </c>
      <c r="G37" s="10"/>
      <c r="H37" s="12">
        <v>0</v>
      </c>
      <c r="I37" s="12">
        <v>20</v>
      </c>
      <c r="J37" s="12">
        <v>26.666666666666668</v>
      </c>
      <c r="K37" s="12">
        <v>40</v>
      </c>
      <c r="L37" s="12">
        <v>60</v>
      </c>
      <c r="M37" s="18"/>
      <c r="N37" s="15">
        <v>431</v>
      </c>
      <c r="O37" s="10">
        <v>-3.6497323125694408</v>
      </c>
      <c r="P37" s="13">
        <v>1.08625815706256E-6</v>
      </c>
      <c r="Q37" s="16">
        <v>-0.22643630540093207</v>
      </c>
      <c r="W37" s="158"/>
      <c r="X37" s="163">
        <v>20</v>
      </c>
      <c r="Y37" s="163">
        <v>20</v>
      </c>
      <c r="Z37" s="163">
        <v>6.6666666666666679</v>
      </c>
      <c r="AA37" s="163">
        <v>13.333333333333332</v>
      </c>
      <c r="AB37" s="163">
        <v>20</v>
      </c>
      <c r="AC37" s="158"/>
    </row>
    <row r="38" spans="1:29" ht="12.75" customHeight="1" x14ac:dyDescent="0.2">
      <c r="A38" s="111"/>
      <c r="B38" s="20" t="s">
        <v>29</v>
      </c>
      <c r="C38" s="21"/>
      <c r="D38" s="10">
        <v>31.272741110898007</v>
      </c>
      <c r="E38" s="10">
        <v>16.183377982994759</v>
      </c>
      <c r="F38" s="18">
        <v>0.10536786821501258</v>
      </c>
      <c r="G38" s="10"/>
      <c r="H38" s="12">
        <v>0</v>
      </c>
      <c r="I38" s="12">
        <v>20</v>
      </c>
      <c r="J38" s="12">
        <v>33.333333333333336</v>
      </c>
      <c r="K38" s="12">
        <v>40</v>
      </c>
      <c r="L38" s="12">
        <v>60</v>
      </c>
      <c r="M38" s="18"/>
      <c r="N38" s="15">
        <v>445</v>
      </c>
      <c r="O38" s="10">
        <v>-5.477996653394996</v>
      </c>
      <c r="P38" s="13">
        <v>8.5654234253222509E-13</v>
      </c>
      <c r="Q38" s="16">
        <v>-0.33883971432815319</v>
      </c>
      <c r="W38" s="158"/>
      <c r="X38" s="163">
        <v>20</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106</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225</v>
      </c>
      <c r="C42" s="68" t="s">
        <v>241</v>
      </c>
      <c r="D42" s="10">
        <v>28.490114987199998</v>
      </c>
      <c r="E42" s="10">
        <v>14.653437422805256</v>
      </c>
      <c r="F42" s="18">
        <v>0.69499991405980699</v>
      </c>
      <c r="G42" s="10"/>
      <c r="H42" s="12">
        <v>5</v>
      </c>
      <c r="I42" s="12">
        <v>15</v>
      </c>
      <c r="J42" s="12">
        <v>30</v>
      </c>
      <c r="K42" s="12">
        <v>40</v>
      </c>
      <c r="L42" s="12">
        <v>55</v>
      </c>
      <c r="M42" s="13"/>
      <c r="N42" s="10"/>
      <c r="O42" s="10"/>
      <c r="P42" s="10"/>
      <c r="Q42" s="11"/>
      <c r="W42" s="158"/>
      <c r="X42" s="163">
        <v>10</v>
      </c>
      <c r="Y42" s="163">
        <v>15</v>
      </c>
      <c r="Z42" s="163">
        <v>15</v>
      </c>
      <c r="AA42" s="163">
        <v>10</v>
      </c>
      <c r="AB42" s="163">
        <v>15</v>
      </c>
      <c r="AC42" s="158"/>
    </row>
    <row r="43" spans="1:29" ht="12.75" x14ac:dyDescent="0.2">
      <c r="A43" s="111"/>
      <c r="B43" s="8" t="s">
        <v>183</v>
      </c>
      <c r="C43" s="21"/>
      <c r="D43" s="10">
        <v>30.727422730710838</v>
      </c>
      <c r="E43" s="10">
        <v>14.66687299292215</v>
      </c>
      <c r="F43" s="18">
        <v>0.16681333979156593</v>
      </c>
      <c r="G43" s="10"/>
      <c r="H43" s="12">
        <v>10</v>
      </c>
      <c r="I43" s="12">
        <v>20</v>
      </c>
      <c r="J43" s="12">
        <v>30</v>
      </c>
      <c r="K43" s="12">
        <v>40</v>
      </c>
      <c r="L43" s="12">
        <v>60</v>
      </c>
      <c r="M43" s="13"/>
      <c r="N43" s="15">
        <v>8173</v>
      </c>
      <c r="O43" s="10">
        <v>-2.2373077435108399</v>
      </c>
      <c r="P43" s="13">
        <v>1.7680532117852446E-3</v>
      </c>
      <c r="Q43" s="16">
        <v>-0.15254914410778894</v>
      </c>
      <c r="W43" s="158"/>
      <c r="X43" s="163">
        <v>10</v>
      </c>
      <c r="Y43" s="163">
        <v>20</v>
      </c>
      <c r="Z43" s="163">
        <v>10</v>
      </c>
      <c r="AA43" s="163">
        <v>10</v>
      </c>
      <c r="AB43" s="163">
        <v>20</v>
      </c>
      <c r="AC43" s="158"/>
    </row>
    <row r="44" spans="1:29" ht="12.75" customHeight="1" x14ac:dyDescent="0.2">
      <c r="A44" s="111"/>
      <c r="B44" s="12" t="s">
        <v>227</v>
      </c>
      <c r="C44" s="21"/>
      <c r="D44" s="10">
        <v>30.848429274222134</v>
      </c>
      <c r="E44" s="10">
        <v>14.253401198043154</v>
      </c>
      <c r="F44" s="18">
        <v>0.13421937010408039</v>
      </c>
      <c r="G44" s="10"/>
      <c r="H44" s="12">
        <v>10</v>
      </c>
      <c r="I44" s="12">
        <v>20</v>
      </c>
      <c r="J44" s="12">
        <v>30</v>
      </c>
      <c r="K44" s="12">
        <v>40</v>
      </c>
      <c r="L44" s="12">
        <v>60</v>
      </c>
      <c r="M44" s="18"/>
      <c r="N44" s="15">
        <v>11720</v>
      </c>
      <c r="O44" s="10">
        <v>-2.3583142870221359</v>
      </c>
      <c r="P44" s="13">
        <v>6.3291544354551917E-4</v>
      </c>
      <c r="Q44" s="16">
        <v>-0.16527832875974088</v>
      </c>
      <c r="W44" s="158"/>
      <c r="X44" s="163">
        <v>10</v>
      </c>
      <c r="Y44" s="163">
        <v>20</v>
      </c>
      <c r="Z44" s="163">
        <v>10</v>
      </c>
      <c r="AA44" s="163">
        <v>10</v>
      </c>
      <c r="AB44" s="163">
        <v>20</v>
      </c>
      <c r="AC44" s="158"/>
    </row>
    <row r="45" spans="1:29" ht="12.75" customHeight="1" x14ac:dyDescent="0.2">
      <c r="A45" s="111"/>
      <c r="B45" s="12" t="s">
        <v>194</v>
      </c>
      <c r="C45" s="21"/>
      <c r="D45" s="10">
        <v>32.350171752959945</v>
      </c>
      <c r="E45" s="10">
        <v>14.471597816306007</v>
      </c>
      <c r="F45" s="18">
        <v>3.311535598539718E-2</v>
      </c>
      <c r="G45" s="10"/>
      <c r="H45" s="12">
        <v>10</v>
      </c>
      <c r="I45" s="12">
        <v>20</v>
      </c>
      <c r="J45" s="12">
        <v>30</v>
      </c>
      <c r="K45" s="12">
        <v>40</v>
      </c>
      <c r="L45" s="12">
        <v>60</v>
      </c>
      <c r="M45" s="18"/>
      <c r="N45" s="15">
        <v>191416</v>
      </c>
      <c r="O45" s="10">
        <v>-3.8600567657599463</v>
      </c>
      <c r="P45" s="13">
        <v>1.9442527237738496E-8</v>
      </c>
      <c r="Q45" s="16">
        <v>-0.2667254664054467</v>
      </c>
      <c r="W45" s="158"/>
      <c r="X45" s="163">
        <v>10</v>
      </c>
      <c r="Y45" s="163">
        <v>20</v>
      </c>
      <c r="Z45" s="163">
        <v>10</v>
      </c>
      <c r="AA45" s="163">
        <v>10</v>
      </c>
      <c r="AB45" s="163">
        <v>20</v>
      </c>
      <c r="AC45" s="158"/>
    </row>
    <row r="46" spans="1:29" ht="12.75" customHeight="1" x14ac:dyDescent="0.2">
      <c r="A46" s="111"/>
      <c r="B46" s="8" t="s">
        <v>28</v>
      </c>
      <c r="C46" s="21"/>
      <c r="D46" s="10">
        <v>35.226132278528191</v>
      </c>
      <c r="E46" s="10">
        <v>13.77269260373367</v>
      </c>
      <c r="F46" s="18">
        <v>4.5432380383112515E-2</v>
      </c>
      <c r="G46" s="10"/>
      <c r="H46" s="12">
        <v>15</v>
      </c>
      <c r="I46" s="12">
        <v>25</v>
      </c>
      <c r="J46" s="12">
        <v>35</v>
      </c>
      <c r="K46" s="12">
        <v>45</v>
      </c>
      <c r="L46" s="12">
        <v>60</v>
      </c>
      <c r="M46" s="18"/>
      <c r="N46" s="15">
        <v>447</v>
      </c>
      <c r="O46" s="10">
        <v>-6.7360172913281922</v>
      </c>
      <c r="P46" s="13">
        <v>3.2275777499921733E-20</v>
      </c>
      <c r="Q46" s="16">
        <v>-0.48893003599302531</v>
      </c>
      <c r="W46" s="158"/>
      <c r="X46" s="163">
        <v>10</v>
      </c>
      <c r="Y46" s="163">
        <v>25</v>
      </c>
      <c r="Z46" s="163">
        <v>10</v>
      </c>
      <c r="AA46" s="163">
        <v>10</v>
      </c>
      <c r="AB46" s="163">
        <v>15</v>
      </c>
      <c r="AC46" s="158"/>
    </row>
    <row r="47" spans="1:29" ht="12.75" customHeight="1" x14ac:dyDescent="0.2">
      <c r="A47" s="111"/>
      <c r="B47" s="20" t="s">
        <v>29</v>
      </c>
      <c r="C47" s="21"/>
      <c r="D47" s="10">
        <v>37.318155848001226</v>
      </c>
      <c r="E47" s="10">
        <v>13.592526154932669</v>
      </c>
      <c r="F47" s="18">
        <v>9.7688040079650526E-2</v>
      </c>
      <c r="G47" s="10"/>
      <c r="H47" s="12">
        <v>15</v>
      </c>
      <c r="I47" s="12">
        <v>25</v>
      </c>
      <c r="J47" s="12">
        <v>40</v>
      </c>
      <c r="K47" s="12">
        <v>45</v>
      </c>
      <c r="L47" s="12">
        <v>60</v>
      </c>
      <c r="M47" s="18"/>
      <c r="N47" s="15">
        <v>461</v>
      </c>
      <c r="O47" s="10">
        <v>-8.8280408608012273</v>
      </c>
      <c r="P47" s="13">
        <v>2.1093396313906504E-31</v>
      </c>
      <c r="Q47" s="16">
        <v>-0.64830108460482039</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225</v>
      </c>
      <c r="C50" s="68" t="s">
        <v>242</v>
      </c>
      <c r="D50" s="10">
        <v>36.166812420831782</v>
      </c>
      <c r="E50" s="10">
        <v>16.468607667137828</v>
      </c>
      <c r="F50" s="18">
        <v>0.83020438916494055</v>
      </c>
      <c r="G50" s="10"/>
      <c r="H50" s="12">
        <v>5</v>
      </c>
      <c r="I50" s="12">
        <v>25</v>
      </c>
      <c r="J50" s="12">
        <v>35</v>
      </c>
      <c r="K50" s="12">
        <v>50</v>
      </c>
      <c r="L50" s="12">
        <v>60</v>
      </c>
      <c r="M50" s="13"/>
      <c r="N50" s="10"/>
      <c r="O50" s="10"/>
      <c r="P50" s="10"/>
      <c r="Q50" s="11"/>
      <c r="W50" s="158"/>
      <c r="X50" s="163">
        <v>20</v>
      </c>
      <c r="Y50" s="163">
        <v>25</v>
      </c>
      <c r="Z50" s="163">
        <v>10</v>
      </c>
      <c r="AA50" s="163">
        <v>15</v>
      </c>
      <c r="AB50" s="163">
        <v>10</v>
      </c>
      <c r="AC50" s="158"/>
    </row>
    <row r="51" spans="1:29" ht="12.75" x14ac:dyDescent="0.2">
      <c r="A51" s="111"/>
      <c r="B51" s="8" t="s">
        <v>183</v>
      </c>
      <c r="C51" s="21"/>
      <c r="D51" s="10">
        <v>38.652614490798349</v>
      </c>
      <c r="E51" s="10">
        <v>16.101638332970285</v>
      </c>
      <c r="F51" s="18">
        <v>0.19591540100959268</v>
      </c>
      <c r="G51" s="10"/>
      <c r="H51" s="12">
        <v>10</v>
      </c>
      <c r="I51" s="12">
        <v>25</v>
      </c>
      <c r="J51" s="12">
        <v>40</v>
      </c>
      <c r="K51" s="12">
        <v>50</v>
      </c>
      <c r="L51" s="12">
        <v>60</v>
      </c>
      <c r="M51" s="13"/>
      <c r="N51" s="15">
        <v>7146</v>
      </c>
      <c r="O51" s="10">
        <v>-2.4858020699665673</v>
      </c>
      <c r="P51" s="13">
        <v>2.9569796336933918E-3</v>
      </c>
      <c r="Q51" s="16">
        <v>-0.15418685104856092</v>
      </c>
      <c r="W51" s="158"/>
      <c r="X51" s="163">
        <v>15</v>
      </c>
      <c r="Y51" s="163">
        <v>25</v>
      </c>
      <c r="Z51" s="163">
        <v>15</v>
      </c>
      <c r="AA51" s="163">
        <v>10</v>
      </c>
      <c r="AB51" s="163">
        <v>10</v>
      </c>
      <c r="AC51" s="158"/>
    </row>
    <row r="52" spans="1:29" ht="12.75" customHeight="1" x14ac:dyDescent="0.2">
      <c r="A52" s="111"/>
      <c r="B52" s="12" t="s">
        <v>227</v>
      </c>
      <c r="C52" s="21"/>
      <c r="D52" s="10">
        <v>38.299005768115727</v>
      </c>
      <c r="E52" s="10">
        <v>16.297210750518083</v>
      </c>
      <c r="F52" s="18">
        <v>0.16484219481823778</v>
      </c>
      <c r="G52" s="10"/>
      <c r="H52" s="12">
        <v>10</v>
      </c>
      <c r="I52" s="12">
        <v>25</v>
      </c>
      <c r="J52" s="12">
        <v>40</v>
      </c>
      <c r="K52" s="12">
        <v>50</v>
      </c>
      <c r="L52" s="12">
        <v>60</v>
      </c>
      <c r="M52" s="18"/>
      <c r="N52" s="15">
        <v>10166</v>
      </c>
      <c r="O52" s="10">
        <v>-2.1321933472839447</v>
      </c>
      <c r="P52" s="13">
        <v>1.0988446315507275E-2</v>
      </c>
      <c r="Q52" s="16">
        <v>-0.13077842435301823</v>
      </c>
      <c r="W52" s="158"/>
      <c r="X52" s="163">
        <v>15</v>
      </c>
      <c r="Y52" s="163">
        <v>25</v>
      </c>
      <c r="Z52" s="163">
        <v>15</v>
      </c>
      <c r="AA52" s="163">
        <v>10</v>
      </c>
      <c r="AB52" s="163">
        <v>10</v>
      </c>
      <c r="AC52" s="158"/>
    </row>
    <row r="53" spans="1:29" ht="12.75" customHeight="1" x14ac:dyDescent="0.2">
      <c r="A53" s="111"/>
      <c r="B53" s="12" t="s">
        <v>194</v>
      </c>
      <c r="C53" s="21"/>
      <c r="D53" s="10">
        <v>40.32993240688949</v>
      </c>
      <c r="E53" s="10">
        <v>15.978691924780806</v>
      </c>
      <c r="F53" s="18">
        <v>3.9491005076050072E-2</v>
      </c>
      <c r="G53" s="10"/>
      <c r="H53" s="12">
        <v>15</v>
      </c>
      <c r="I53" s="12">
        <v>30</v>
      </c>
      <c r="J53" s="12">
        <v>40</v>
      </c>
      <c r="K53" s="12">
        <v>55</v>
      </c>
      <c r="L53" s="12">
        <v>60</v>
      </c>
      <c r="M53" s="18"/>
      <c r="N53" s="15">
        <v>164106</v>
      </c>
      <c r="O53" s="10">
        <v>-4.1631199860577084</v>
      </c>
      <c r="P53" s="13">
        <v>2.4495235224116192E-7</v>
      </c>
      <c r="Q53" s="16">
        <v>-0.26052258024761821</v>
      </c>
      <c r="W53" s="158"/>
      <c r="X53" s="163">
        <v>15</v>
      </c>
      <c r="Y53" s="163">
        <v>30</v>
      </c>
      <c r="Z53" s="163">
        <v>10</v>
      </c>
      <c r="AA53" s="163">
        <v>15</v>
      </c>
      <c r="AB53" s="163">
        <v>5</v>
      </c>
      <c r="AC53" s="158"/>
    </row>
    <row r="54" spans="1:29" ht="12.75" customHeight="1" x14ac:dyDescent="0.2">
      <c r="A54" s="111"/>
      <c r="B54" s="8" t="s">
        <v>28</v>
      </c>
      <c r="C54" s="21"/>
      <c r="D54" s="10">
        <v>42.667528712989466</v>
      </c>
      <c r="E54" s="10">
        <v>15.211556054659011</v>
      </c>
      <c r="F54" s="18">
        <v>5.314942652429331E-2</v>
      </c>
      <c r="G54" s="10"/>
      <c r="H54" s="12">
        <v>20</v>
      </c>
      <c r="I54" s="12">
        <v>35</v>
      </c>
      <c r="J54" s="12">
        <v>40</v>
      </c>
      <c r="K54" s="12">
        <v>60</v>
      </c>
      <c r="L54" s="12">
        <v>60</v>
      </c>
      <c r="M54" s="18"/>
      <c r="N54" s="15">
        <v>396</v>
      </c>
      <c r="O54" s="10">
        <v>-6.5007162921576835</v>
      </c>
      <c r="P54" s="13">
        <v>5.0368527971007075E-14</v>
      </c>
      <c r="Q54" s="16">
        <v>-0.42717853306351411</v>
      </c>
      <c r="W54" s="158"/>
      <c r="X54" s="163">
        <v>15</v>
      </c>
      <c r="Y54" s="163">
        <v>35</v>
      </c>
      <c r="Z54" s="163">
        <v>5</v>
      </c>
      <c r="AA54" s="163">
        <v>20</v>
      </c>
      <c r="AB54" s="163">
        <v>0</v>
      </c>
      <c r="AC54" s="158"/>
    </row>
    <row r="55" spans="1:29" ht="12.75" customHeight="1" x14ac:dyDescent="0.2">
      <c r="A55" s="111"/>
      <c r="B55" s="20" t="s">
        <v>29</v>
      </c>
      <c r="C55" s="21"/>
      <c r="D55" s="10">
        <v>44.325769903888911</v>
      </c>
      <c r="E55" s="10">
        <v>15.099799425740478</v>
      </c>
      <c r="F55" s="18">
        <v>9.4967423876985035E-2</v>
      </c>
      <c r="G55" s="10"/>
      <c r="H55" s="12">
        <v>20</v>
      </c>
      <c r="I55" s="12">
        <v>35</v>
      </c>
      <c r="J55" s="12">
        <v>45</v>
      </c>
      <c r="K55" s="12">
        <v>60</v>
      </c>
      <c r="L55" s="12">
        <v>60</v>
      </c>
      <c r="M55" s="18"/>
      <c r="N55" s="15">
        <v>403</v>
      </c>
      <c r="O55" s="10">
        <v>-8.1589574830571294</v>
      </c>
      <c r="P55" s="13">
        <v>2.3597278948569031E-20</v>
      </c>
      <c r="Q55" s="16">
        <v>-0.53955437138085383</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225</v>
      </c>
      <c r="C59" s="68" t="s">
        <v>243</v>
      </c>
      <c r="D59" s="10">
        <v>18.489149988207096</v>
      </c>
      <c r="E59" s="10">
        <v>15.489626169825168</v>
      </c>
      <c r="F59" s="18">
        <v>0.74622321673370751</v>
      </c>
      <c r="G59" s="10"/>
      <c r="H59" s="12">
        <v>0</v>
      </c>
      <c r="I59" s="12">
        <v>5</v>
      </c>
      <c r="J59" s="12">
        <v>15</v>
      </c>
      <c r="K59" s="12">
        <v>25</v>
      </c>
      <c r="L59" s="12">
        <v>50</v>
      </c>
      <c r="M59" s="13"/>
      <c r="N59" s="10"/>
      <c r="O59" s="10"/>
      <c r="P59" s="10"/>
      <c r="Q59" s="11"/>
      <c r="W59" s="158"/>
      <c r="X59" s="163">
        <v>5</v>
      </c>
      <c r="Y59" s="163">
        <v>5</v>
      </c>
      <c r="Z59" s="163">
        <v>10</v>
      </c>
      <c r="AA59" s="163">
        <v>10</v>
      </c>
      <c r="AB59" s="163">
        <v>25</v>
      </c>
      <c r="AC59" s="158"/>
    </row>
    <row r="60" spans="1:29" ht="12.75" x14ac:dyDescent="0.2">
      <c r="A60" s="111"/>
      <c r="B60" s="8" t="s">
        <v>183</v>
      </c>
      <c r="C60" s="21"/>
      <c r="D60" s="10">
        <v>18.428832699740003</v>
      </c>
      <c r="E60" s="10">
        <v>14.20009811299588</v>
      </c>
      <c r="F60" s="18">
        <v>0.16496599963910119</v>
      </c>
      <c r="G60" s="10"/>
      <c r="H60" s="12">
        <v>0</v>
      </c>
      <c r="I60" s="12">
        <v>10</v>
      </c>
      <c r="J60" s="12">
        <v>15</v>
      </c>
      <c r="K60" s="12">
        <v>25</v>
      </c>
      <c r="L60" s="12">
        <v>45</v>
      </c>
      <c r="M60" s="13"/>
      <c r="N60" s="15">
        <v>473</v>
      </c>
      <c r="O60" s="10">
        <v>6.0317288467093277E-2</v>
      </c>
      <c r="P60" s="13">
        <v>0.93712603991827059</v>
      </c>
      <c r="Q60" s="16">
        <v>4.225723609888714E-3</v>
      </c>
      <c r="W60" s="158"/>
      <c r="X60" s="163">
        <v>10</v>
      </c>
      <c r="Y60" s="163">
        <v>10</v>
      </c>
      <c r="Z60" s="163">
        <v>5</v>
      </c>
      <c r="AA60" s="163">
        <v>10</v>
      </c>
      <c r="AB60" s="163">
        <v>20</v>
      </c>
      <c r="AC60" s="158"/>
    </row>
    <row r="61" spans="1:29" ht="12.75" customHeight="1" x14ac:dyDescent="0.2">
      <c r="A61" s="111"/>
      <c r="B61" s="12" t="s">
        <v>227</v>
      </c>
      <c r="C61" s="21"/>
      <c r="D61" s="10">
        <v>19.04028716504197</v>
      </c>
      <c r="E61" s="10">
        <v>14.551804507687043</v>
      </c>
      <c r="F61" s="18">
        <v>0.14051210943758097</v>
      </c>
      <c r="G61" s="10"/>
      <c r="H61" s="12">
        <v>0</v>
      </c>
      <c r="I61" s="12">
        <v>10</v>
      </c>
      <c r="J61" s="12">
        <v>15</v>
      </c>
      <c r="K61" s="12">
        <v>25</v>
      </c>
      <c r="L61" s="12">
        <v>50</v>
      </c>
      <c r="M61" s="18"/>
      <c r="N61" s="15">
        <v>461</v>
      </c>
      <c r="O61" s="10">
        <v>-0.55113717683487451</v>
      </c>
      <c r="P61" s="13">
        <v>0.46832144023148448</v>
      </c>
      <c r="Q61" s="16">
        <v>-3.7777417957677785E-2</v>
      </c>
      <c r="W61" s="158"/>
      <c r="X61" s="163">
        <v>10</v>
      </c>
      <c r="Y61" s="163">
        <v>10</v>
      </c>
      <c r="Z61" s="163">
        <v>5</v>
      </c>
      <c r="AA61" s="163">
        <v>10</v>
      </c>
      <c r="AB61" s="163">
        <v>25</v>
      </c>
      <c r="AC61" s="158"/>
    </row>
    <row r="62" spans="1:29" ht="12.75" customHeight="1" x14ac:dyDescent="0.2">
      <c r="A62" s="111"/>
      <c r="B62" s="12" t="s">
        <v>194</v>
      </c>
      <c r="C62" s="21"/>
      <c r="D62" s="10">
        <v>20.259338203846806</v>
      </c>
      <c r="E62" s="10">
        <v>14.719171786987635</v>
      </c>
      <c r="F62" s="18">
        <v>3.4671447708127447E-2</v>
      </c>
      <c r="G62" s="10"/>
      <c r="H62" s="12">
        <v>0</v>
      </c>
      <c r="I62" s="12">
        <v>10</v>
      </c>
      <c r="J62" s="12">
        <v>20</v>
      </c>
      <c r="K62" s="12">
        <v>30</v>
      </c>
      <c r="L62" s="12">
        <v>50</v>
      </c>
      <c r="M62" s="18"/>
      <c r="N62" s="15">
        <v>180657</v>
      </c>
      <c r="O62" s="10">
        <v>-1.7701882156397097</v>
      </c>
      <c r="P62" s="13">
        <v>1.2665322998965582E-2</v>
      </c>
      <c r="Q62" s="16">
        <v>-0.12024875022675738</v>
      </c>
      <c r="W62" s="158"/>
      <c r="X62" s="163">
        <v>10</v>
      </c>
      <c r="Y62" s="163">
        <v>10</v>
      </c>
      <c r="Z62" s="163">
        <v>10</v>
      </c>
      <c r="AA62" s="163">
        <v>10</v>
      </c>
      <c r="AB62" s="163">
        <v>20</v>
      </c>
      <c r="AC62" s="158"/>
    </row>
    <row r="63" spans="1:29" ht="12.75" customHeight="1" x14ac:dyDescent="0.2">
      <c r="A63" s="111"/>
      <c r="B63" s="8" t="s">
        <v>28</v>
      </c>
      <c r="C63" s="21"/>
      <c r="D63" s="10">
        <v>23.813274623398588</v>
      </c>
      <c r="E63" s="10">
        <v>15.017541628720279</v>
      </c>
      <c r="F63" s="18">
        <v>6.3262401543301955E-2</v>
      </c>
      <c r="G63" s="10"/>
      <c r="H63" s="12">
        <v>0</v>
      </c>
      <c r="I63" s="12">
        <v>15</v>
      </c>
      <c r="J63" s="12">
        <v>20</v>
      </c>
      <c r="K63" s="12">
        <v>35</v>
      </c>
      <c r="L63" s="12">
        <v>55</v>
      </c>
      <c r="M63" s="18"/>
      <c r="N63" s="15">
        <v>56780</v>
      </c>
      <c r="O63" s="10">
        <v>-5.3241246351914917</v>
      </c>
      <c r="P63" s="13">
        <v>2.344217017761725E-13</v>
      </c>
      <c r="Q63" s="16">
        <v>-0.35444137487746408</v>
      </c>
      <c r="W63" s="158"/>
      <c r="X63" s="163">
        <v>15</v>
      </c>
      <c r="Y63" s="163">
        <v>15</v>
      </c>
      <c r="Z63" s="163">
        <v>5</v>
      </c>
      <c r="AA63" s="163">
        <v>15</v>
      </c>
      <c r="AB63" s="163">
        <v>20</v>
      </c>
      <c r="AC63" s="158"/>
    </row>
    <row r="64" spans="1:29" ht="12.75" customHeight="1" x14ac:dyDescent="0.2">
      <c r="A64" s="111"/>
      <c r="B64" s="20" t="s">
        <v>29</v>
      </c>
      <c r="C64" s="21"/>
      <c r="D64" s="10">
        <v>26.909583755349086</v>
      </c>
      <c r="E64" s="10">
        <v>16.027339649431731</v>
      </c>
      <c r="F64" s="18">
        <v>0.16478291198652975</v>
      </c>
      <c r="G64" s="10"/>
      <c r="H64" s="12">
        <v>5</v>
      </c>
      <c r="I64" s="12">
        <v>15</v>
      </c>
      <c r="J64" s="12">
        <v>25</v>
      </c>
      <c r="K64" s="12">
        <v>40</v>
      </c>
      <c r="L64" s="12">
        <v>60</v>
      </c>
      <c r="M64" s="18"/>
      <c r="N64" s="15">
        <v>9889</v>
      </c>
      <c r="O64" s="10">
        <v>-8.42043376714199</v>
      </c>
      <c r="P64" s="13">
        <v>1.7481108295333499E-26</v>
      </c>
      <c r="Q64" s="16">
        <v>-0.52613435462473834</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225</v>
      </c>
      <c r="C67" s="68" t="s">
        <v>244</v>
      </c>
      <c r="D67" s="10">
        <v>38.703448220436698</v>
      </c>
      <c r="E67" s="10">
        <v>13.58943971833183</v>
      </c>
      <c r="F67" s="18">
        <v>0.65187893455301915</v>
      </c>
      <c r="G67" s="10"/>
      <c r="H67" s="12">
        <v>16</v>
      </c>
      <c r="I67" s="12">
        <v>32</v>
      </c>
      <c r="J67" s="12">
        <v>40</v>
      </c>
      <c r="K67" s="12">
        <v>48</v>
      </c>
      <c r="L67" s="12">
        <v>60</v>
      </c>
      <c r="M67" s="13"/>
      <c r="N67" s="10"/>
      <c r="O67" s="10"/>
      <c r="P67" s="10"/>
      <c r="Q67" s="11"/>
      <c r="W67" s="158"/>
      <c r="X67" s="163">
        <v>16</v>
      </c>
      <c r="Y67" s="163">
        <v>32</v>
      </c>
      <c r="Z67" s="163">
        <v>8</v>
      </c>
      <c r="AA67" s="163">
        <v>8</v>
      </c>
      <c r="AB67" s="163">
        <v>12</v>
      </c>
      <c r="AC67" s="158"/>
    </row>
    <row r="68" spans="1:29" ht="12.75" x14ac:dyDescent="0.2">
      <c r="A68" s="111"/>
      <c r="B68" s="8" t="s">
        <v>183</v>
      </c>
      <c r="C68" s="21"/>
      <c r="D68" s="10">
        <v>38.794574225388764</v>
      </c>
      <c r="E68" s="10">
        <v>12.920542179265952</v>
      </c>
      <c r="F68" s="18">
        <v>0.14980112303343157</v>
      </c>
      <c r="G68" s="10"/>
      <c r="H68" s="12">
        <v>16</v>
      </c>
      <c r="I68" s="12">
        <v>32</v>
      </c>
      <c r="J68" s="12">
        <v>40</v>
      </c>
      <c r="K68" s="12">
        <v>48</v>
      </c>
      <c r="L68" s="12">
        <v>60</v>
      </c>
      <c r="M68" s="13"/>
      <c r="N68" s="15">
        <v>7872</v>
      </c>
      <c r="O68" s="10">
        <v>-9.1126004952066353E-2</v>
      </c>
      <c r="P68" s="13">
        <v>0.88669229389481796</v>
      </c>
      <c r="Q68" s="16">
        <v>-7.0322590151729097E-3</v>
      </c>
      <c r="W68" s="158"/>
      <c r="X68" s="163">
        <v>16</v>
      </c>
      <c r="Y68" s="163">
        <v>32</v>
      </c>
      <c r="Z68" s="163">
        <v>8</v>
      </c>
      <c r="AA68" s="163">
        <v>8</v>
      </c>
      <c r="AB68" s="163">
        <v>12</v>
      </c>
      <c r="AC68" s="158"/>
    </row>
    <row r="69" spans="1:29" ht="12.75" customHeight="1" x14ac:dyDescent="0.2">
      <c r="A69" s="111"/>
      <c r="B69" s="12" t="s">
        <v>227</v>
      </c>
      <c r="C69" s="21"/>
      <c r="D69" s="10">
        <v>39.602509658505184</v>
      </c>
      <c r="E69" s="10">
        <v>13.097191516764656</v>
      </c>
      <c r="F69" s="18">
        <v>0.12612443834815121</v>
      </c>
      <c r="G69" s="10"/>
      <c r="H69" s="12">
        <v>20</v>
      </c>
      <c r="I69" s="12">
        <v>32</v>
      </c>
      <c r="J69" s="12">
        <v>40</v>
      </c>
      <c r="K69" s="12">
        <v>48</v>
      </c>
      <c r="L69" s="12">
        <v>60</v>
      </c>
      <c r="M69" s="18"/>
      <c r="N69" s="15">
        <v>11216</v>
      </c>
      <c r="O69" s="10">
        <v>-0.89906143806848604</v>
      </c>
      <c r="P69" s="13">
        <v>0.16125491060457986</v>
      </c>
      <c r="Q69" s="16">
        <v>-6.8543976919928015E-2</v>
      </c>
      <c r="W69" s="158"/>
      <c r="X69" s="163">
        <v>12</v>
      </c>
      <c r="Y69" s="163">
        <v>32</v>
      </c>
      <c r="Z69" s="163">
        <v>8</v>
      </c>
      <c r="AA69" s="163">
        <v>8</v>
      </c>
      <c r="AB69" s="163">
        <v>12</v>
      </c>
      <c r="AC69" s="158"/>
    </row>
    <row r="70" spans="1:29" ht="12.75" customHeight="1" x14ac:dyDescent="0.2">
      <c r="A70" s="111"/>
      <c r="B70" s="12" t="s">
        <v>194</v>
      </c>
      <c r="C70" s="21"/>
      <c r="D70" s="10">
        <v>39.33632713484684</v>
      </c>
      <c r="E70" s="10">
        <v>13.338794379280829</v>
      </c>
      <c r="F70" s="18">
        <v>3.1381948919177942E-2</v>
      </c>
      <c r="G70" s="10"/>
      <c r="H70" s="12">
        <v>16</v>
      </c>
      <c r="I70" s="12">
        <v>32</v>
      </c>
      <c r="J70" s="12">
        <v>40</v>
      </c>
      <c r="K70" s="12">
        <v>48</v>
      </c>
      <c r="L70" s="12">
        <v>60</v>
      </c>
      <c r="M70" s="18"/>
      <c r="N70" s="15">
        <v>181097</v>
      </c>
      <c r="O70" s="10">
        <v>-0.6328789144101421</v>
      </c>
      <c r="P70" s="13">
        <v>0.32322050675564595</v>
      </c>
      <c r="Q70" s="16">
        <v>-4.7444331077109332E-2</v>
      </c>
      <c r="W70" s="158"/>
      <c r="X70" s="163">
        <v>16</v>
      </c>
      <c r="Y70" s="163">
        <v>32</v>
      </c>
      <c r="Z70" s="163">
        <v>8</v>
      </c>
      <c r="AA70" s="163">
        <v>8</v>
      </c>
      <c r="AB70" s="163">
        <v>12</v>
      </c>
      <c r="AC70" s="158"/>
    </row>
    <row r="71" spans="1:29" ht="12.75" customHeight="1" x14ac:dyDescent="0.2">
      <c r="A71" s="111"/>
      <c r="B71" s="8" t="s">
        <v>28</v>
      </c>
      <c r="C71" s="21"/>
      <c r="D71" s="10">
        <v>41.551253744993467</v>
      </c>
      <c r="E71" s="10">
        <v>13.429075559009334</v>
      </c>
      <c r="F71" s="18">
        <v>5.051793886794697E-2</v>
      </c>
      <c r="G71" s="10"/>
      <c r="H71" s="12">
        <v>20</v>
      </c>
      <c r="I71" s="12">
        <v>32</v>
      </c>
      <c r="J71" s="12">
        <v>40</v>
      </c>
      <c r="K71" s="12">
        <v>52</v>
      </c>
      <c r="L71" s="12">
        <v>60</v>
      </c>
      <c r="M71" s="18"/>
      <c r="N71" s="15">
        <v>71097</v>
      </c>
      <c r="O71" s="10">
        <v>-2.8478055245567688</v>
      </c>
      <c r="P71" s="13">
        <v>1.0500168867772509E-5</v>
      </c>
      <c r="Q71" s="16">
        <v>-0.21204712909867013</v>
      </c>
      <c r="W71" s="158"/>
      <c r="X71" s="163">
        <v>12</v>
      </c>
      <c r="Y71" s="163">
        <v>32</v>
      </c>
      <c r="Z71" s="163">
        <v>8</v>
      </c>
      <c r="AA71" s="163">
        <v>12</v>
      </c>
      <c r="AB71" s="163">
        <v>8</v>
      </c>
      <c r="AC71" s="158"/>
    </row>
    <row r="72" spans="1:29" ht="12.75" customHeight="1" x14ac:dyDescent="0.2">
      <c r="A72" s="111"/>
      <c r="B72" s="20" t="s">
        <v>29</v>
      </c>
      <c r="C72" s="21"/>
      <c r="D72" s="10">
        <v>43.783340969517994</v>
      </c>
      <c r="E72" s="10">
        <v>13.465908439864243</v>
      </c>
      <c r="F72" s="18">
        <v>0.11088343775928834</v>
      </c>
      <c r="G72" s="10"/>
      <c r="H72" s="12">
        <v>20</v>
      </c>
      <c r="I72" s="12">
        <v>36</v>
      </c>
      <c r="J72" s="12">
        <v>44</v>
      </c>
      <c r="K72" s="12">
        <v>56</v>
      </c>
      <c r="L72" s="12">
        <v>60</v>
      </c>
      <c r="M72" s="18"/>
      <c r="N72" s="15">
        <v>15181</v>
      </c>
      <c r="O72" s="10">
        <v>-5.0798927490812957</v>
      </c>
      <c r="P72" s="13">
        <v>9.8636306528413677E-15</v>
      </c>
      <c r="Q72" s="16">
        <v>-0.37714174387563942</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225</v>
      </c>
      <c r="C76" s="68" t="s">
        <v>245</v>
      </c>
      <c r="D76" s="10">
        <v>38.626961120430643</v>
      </c>
      <c r="E76" s="10">
        <v>14.104295176781406</v>
      </c>
      <c r="F76" s="18">
        <v>0.73905082428791891</v>
      </c>
      <c r="G76" s="10"/>
      <c r="H76" s="12">
        <v>12</v>
      </c>
      <c r="I76" s="12">
        <v>30</v>
      </c>
      <c r="J76" s="12">
        <v>40</v>
      </c>
      <c r="K76" s="12">
        <v>50</v>
      </c>
      <c r="L76" s="12">
        <v>60</v>
      </c>
      <c r="M76" s="13"/>
      <c r="N76" s="10"/>
      <c r="O76" s="10"/>
      <c r="P76" s="10"/>
      <c r="Q76" s="11"/>
      <c r="W76" s="158"/>
      <c r="X76" s="163">
        <v>18</v>
      </c>
      <c r="Y76" s="163">
        <v>30</v>
      </c>
      <c r="Z76" s="163">
        <v>10</v>
      </c>
      <c r="AA76" s="163">
        <v>10</v>
      </c>
      <c r="AB76" s="163">
        <v>10</v>
      </c>
      <c r="AC76" s="158"/>
    </row>
    <row r="77" spans="1:29" ht="12.75" x14ac:dyDescent="0.2">
      <c r="A77" s="111"/>
      <c r="B77" s="8" t="s">
        <v>183</v>
      </c>
      <c r="C77" s="21"/>
      <c r="D77" s="10">
        <v>41.245278540966986</v>
      </c>
      <c r="E77" s="10">
        <v>12.61205597717985</v>
      </c>
      <c r="F77" s="18">
        <v>0.15875474936356568</v>
      </c>
      <c r="G77" s="10"/>
      <c r="H77" s="12">
        <v>16</v>
      </c>
      <c r="I77" s="12">
        <v>34</v>
      </c>
      <c r="J77" s="12">
        <v>42.5</v>
      </c>
      <c r="K77" s="12">
        <v>50</v>
      </c>
      <c r="L77" s="12">
        <v>60</v>
      </c>
      <c r="M77" s="13"/>
      <c r="N77" s="15">
        <v>397</v>
      </c>
      <c r="O77" s="10">
        <v>-2.6183174205363429</v>
      </c>
      <c r="P77" s="13">
        <v>5.9054605855878722E-4</v>
      </c>
      <c r="Q77" s="16">
        <v>-0.20620267556923735</v>
      </c>
      <c r="W77" s="158"/>
      <c r="X77" s="163">
        <v>18</v>
      </c>
      <c r="Y77" s="163">
        <v>34</v>
      </c>
      <c r="Z77" s="163">
        <v>8.5</v>
      </c>
      <c r="AA77" s="163">
        <v>7.5</v>
      </c>
      <c r="AB77" s="163">
        <v>10</v>
      </c>
      <c r="AC77" s="158"/>
    </row>
    <row r="78" spans="1:29" ht="12.75" customHeight="1" x14ac:dyDescent="0.2">
      <c r="A78" s="111"/>
      <c r="B78" s="12" t="s">
        <v>227</v>
      </c>
      <c r="C78" s="21"/>
      <c r="D78" s="10">
        <v>41.439757142956097</v>
      </c>
      <c r="E78" s="10">
        <v>12.87024042648568</v>
      </c>
      <c r="F78" s="18">
        <v>0.13504522733719146</v>
      </c>
      <c r="G78" s="10"/>
      <c r="H78" s="12">
        <v>16</v>
      </c>
      <c r="I78" s="12">
        <v>34</v>
      </c>
      <c r="J78" s="12">
        <v>42.5</v>
      </c>
      <c r="K78" s="12">
        <v>50</v>
      </c>
      <c r="L78" s="12">
        <v>60</v>
      </c>
      <c r="M78" s="18"/>
      <c r="N78" s="15">
        <v>388</v>
      </c>
      <c r="O78" s="10">
        <v>-2.812796022525454</v>
      </c>
      <c r="P78" s="13">
        <v>2.0857186336422059E-4</v>
      </c>
      <c r="Q78" s="16">
        <v>-0.2177107515517035</v>
      </c>
      <c r="W78" s="158"/>
      <c r="X78" s="163">
        <v>18</v>
      </c>
      <c r="Y78" s="163">
        <v>34</v>
      </c>
      <c r="Z78" s="163">
        <v>8.5</v>
      </c>
      <c r="AA78" s="163">
        <v>7.5</v>
      </c>
      <c r="AB78" s="163">
        <v>10</v>
      </c>
      <c r="AC78" s="158"/>
    </row>
    <row r="79" spans="1:29" ht="12.75" customHeight="1" x14ac:dyDescent="0.2">
      <c r="A79" s="111"/>
      <c r="B79" s="12" t="s">
        <v>194</v>
      </c>
      <c r="C79" s="21"/>
      <c r="D79" s="10">
        <v>41.781232574912188</v>
      </c>
      <c r="E79" s="10">
        <v>12.455743812617911</v>
      </c>
      <c r="F79" s="18">
        <v>3.1668696248358191E-2</v>
      </c>
      <c r="G79" s="10"/>
      <c r="H79" s="12">
        <v>18</v>
      </c>
      <c r="I79" s="12">
        <v>34</v>
      </c>
      <c r="J79" s="12">
        <v>44</v>
      </c>
      <c r="K79" s="12">
        <v>50</v>
      </c>
      <c r="L79" s="12">
        <v>60</v>
      </c>
      <c r="M79" s="18"/>
      <c r="N79" s="15">
        <v>365</v>
      </c>
      <c r="O79" s="10">
        <v>-3.1542714544815453</v>
      </c>
      <c r="P79" s="13">
        <v>2.5601062234510024E-5</v>
      </c>
      <c r="Q79" s="16">
        <v>-0.25315464076638405</v>
      </c>
      <c r="W79" s="158"/>
      <c r="X79" s="163">
        <v>16</v>
      </c>
      <c r="Y79" s="163">
        <v>34</v>
      </c>
      <c r="Z79" s="163">
        <v>10</v>
      </c>
      <c r="AA79" s="163">
        <v>6</v>
      </c>
      <c r="AB79" s="163">
        <v>10</v>
      </c>
      <c r="AC79" s="158"/>
    </row>
    <row r="80" spans="1:29" ht="12.75" customHeight="1" x14ac:dyDescent="0.2">
      <c r="A80" s="111"/>
      <c r="B80" s="8" t="s">
        <v>28</v>
      </c>
      <c r="C80" s="21"/>
      <c r="D80" s="10">
        <v>44.077612546228707</v>
      </c>
      <c r="E80" s="10">
        <v>11.799898236356077</v>
      </c>
      <c r="F80" s="18">
        <v>4.8434615393696499E-2</v>
      </c>
      <c r="G80" s="10"/>
      <c r="H80" s="12">
        <v>22</v>
      </c>
      <c r="I80" s="12">
        <v>38</v>
      </c>
      <c r="J80" s="12">
        <v>46</v>
      </c>
      <c r="K80" s="12">
        <v>52</v>
      </c>
      <c r="L80" s="12">
        <v>60</v>
      </c>
      <c r="M80" s="18"/>
      <c r="N80" s="15">
        <v>366</v>
      </c>
      <c r="O80" s="10">
        <v>-5.4506514257980641</v>
      </c>
      <c r="P80" s="13">
        <v>1.2257054466416375E-12</v>
      </c>
      <c r="Q80" s="16">
        <v>-0.46132251133441377</v>
      </c>
      <c r="W80" s="158"/>
      <c r="X80" s="163">
        <v>16</v>
      </c>
      <c r="Y80" s="163">
        <v>38</v>
      </c>
      <c r="Z80" s="163">
        <v>8</v>
      </c>
      <c r="AA80" s="163">
        <v>6</v>
      </c>
      <c r="AB80" s="163">
        <v>8</v>
      </c>
      <c r="AC80" s="158"/>
    </row>
    <row r="81" spans="1:29" ht="12.75" customHeight="1" x14ac:dyDescent="0.2">
      <c r="A81" s="111"/>
      <c r="B81" s="20" t="s">
        <v>29</v>
      </c>
      <c r="C81" s="21"/>
      <c r="D81" s="10">
        <v>45.879732602810947</v>
      </c>
      <c r="E81" s="10">
        <v>12.136802466922051</v>
      </c>
      <c r="F81" s="18">
        <v>0.10799141489047813</v>
      </c>
      <c r="G81" s="10"/>
      <c r="H81" s="12">
        <v>22</v>
      </c>
      <c r="I81" s="12">
        <v>40</v>
      </c>
      <c r="J81" s="12">
        <v>48</v>
      </c>
      <c r="K81" s="12">
        <v>56</v>
      </c>
      <c r="L81" s="12">
        <v>60</v>
      </c>
      <c r="M81" s="18"/>
      <c r="N81" s="15">
        <v>379</v>
      </c>
      <c r="O81" s="10">
        <v>-7.2527714823803038</v>
      </c>
      <c r="P81" s="13">
        <v>4.7161914926910567E-20</v>
      </c>
      <c r="Q81" s="16">
        <v>-0.59467880050315747</v>
      </c>
      <c r="W81" s="158"/>
      <c r="X81" s="163">
        <v>18</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225</v>
      </c>
      <c r="C84" s="68" t="s">
        <v>246</v>
      </c>
      <c r="D84" s="10">
        <v>34.835250253591248</v>
      </c>
      <c r="E84" s="10">
        <v>14.318376787220398</v>
      </c>
      <c r="F84" s="18">
        <v>0.74180802510673383</v>
      </c>
      <c r="G84" s="10"/>
      <c r="H84" s="12">
        <v>10</v>
      </c>
      <c r="I84" s="12">
        <v>25</v>
      </c>
      <c r="J84" s="12">
        <v>35</v>
      </c>
      <c r="K84" s="12">
        <v>45</v>
      </c>
      <c r="L84" s="12">
        <v>60</v>
      </c>
      <c r="M84" s="13"/>
      <c r="N84" s="10"/>
      <c r="O84" s="10"/>
      <c r="P84" s="10"/>
      <c r="Q84" s="11"/>
      <c r="W84" s="158"/>
      <c r="X84" s="163">
        <v>15</v>
      </c>
      <c r="Y84" s="163">
        <v>25</v>
      </c>
      <c r="Z84" s="163">
        <v>10</v>
      </c>
      <c r="AA84" s="163">
        <v>10</v>
      </c>
      <c r="AB84" s="163">
        <v>15</v>
      </c>
      <c r="AC84" s="158"/>
    </row>
    <row r="85" spans="1:29" ht="12.75" x14ac:dyDescent="0.2">
      <c r="A85" s="9"/>
      <c r="B85" s="8" t="s">
        <v>183</v>
      </c>
      <c r="C85" s="21"/>
      <c r="D85" s="10">
        <v>34.458070675380441</v>
      </c>
      <c r="E85" s="10">
        <v>13.842626963624722</v>
      </c>
      <c r="F85" s="18">
        <v>0.17486945969992507</v>
      </c>
      <c r="G85" s="10"/>
      <c r="H85" s="12">
        <v>10</v>
      </c>
      <c r="I85" s="12">
        <v>25</v>
      </c>
      <c r="J85" s="12">
        <v>35</v>
      </c>
      <c r="K85" s="12">
        <v>42.5</v>
      </c>
      <c r="L85" s="12">
        <v>60</v>
      </c>
      <c r="M85" s="13"/>
      <c r="N85" s="15">
        <v>6637</v>
      </c>
      <c r="O85" s="10">
        <v>0.37717957821080716</v>
      </c>
      <c r="P85" s="13">
        <v>0.61009150427290859</v>
      </c>
      <c r="Q85" s="16">
        <v>2.7194514627599729E-2</v>
      </c>
      <c r="W85" s="158"/>
      <c r="X85" s="163">
        <v>15</v>
      </c>
      <c r="Y85" s="163">
        <v>25</v>
      </c>
      <c r="Z85" s="163">
        <v>10</v>
      </c>
      <c r="AA85" s="163">
        <v>7.5</v>
      </c>
      <c r="AB85" s="163">
        <v>17.5</v>
      </c>
      <c r="AC85" s="158"/>
    </row>
    <row r="86" spans="1:29" ht="12.75" customHeight="1" x14ac:dyDescent="0.2">
      <c r="A86" s="9"/>
      <c r="B86" s="12" t="s">
        <v>227</v>
      </c>
      <c r="C86" s="21"/>
      <c r="D86" s="10">
        <v>35.855740636474856</v>
      </c>
      <c r="E86" s="10">
        <v>14.096714874663222</v>
      </c>
      <c r="F86" s="18">
        <v>0.14902569641991503</v>
      </c>
      <c r="G86" s="10"/>
      <c r="H86" s="12">
        <v>12.5</v>
      </c>
      <c r="I86" s="12">
        <v>25</v>
      </c>
      <c r="J86" s="12">
        <v>37.142857142857146</v>
      </c>
      <c r="K86" s="12">
        <v>45</v>
      </c>
      <c r="L86" s="12">
        <v>60</v>
      </c>
      <c r="M86" s="18"/>
      <c r="N86" s="15">
        <v>9318</v>
      </c>
      <c r="O86" s="10">
        <v>-1.020490382883608</v>
      </c>
      <c r="P86" s="13">
        <v>0.17127165657510335</v>
      </c>
      <c r="Q86" s="16">
        <v>-7.2346366939908813E-2</v>
      </c>
      <c r="W86" s="158"/>
      <c r="X86" s="163">
        <v>12.5</v>
      </c>
      <c r="Y86" s="163">
        <v>25</v>
      </c>
      <c r="Z86" s="163">
        <v>12.142857142857146</v>
      </c>
      <c r="AA86" s="163">
        <v>7.8571428571428541</v>
      </c>
      <c r="AB86" s="163">
        <v>15</v>
      </c>
      <c r="AC86" s="158"/>
    </row>
    <row r="87" spans="1:29" ht="12.75" customHeight="1" x14ac:dyDescent="0.2">
      <c r="A87" s="9"/>
      <c r="B87" s="12" t="s">
        <v>194</v>
      </c>
      <c r="C87" s="21"/>
      <c r="D87" s="10">
        <v>36.680593275452409</v>
      </c>
      <c r="E87" s="10">
        <v>13.909571132095786</v>
      </c>
      <c r="F87" s="18">
        <v>3.5803528444917437E-2</v>
      </c>
      <c r="G87" s="10"/>
      <c r="H87" s="12">
        <v>12.5</v>
      </c>
      <c r="I87" s="12">
        <v>27.5</v>
      </c>
      <c r="J87" s="12">
        <v>37.5</v>
      </c>
      <c r="K87" s="12">
        <v>47.5</v>
      </c>
      <c r="L87" s="12">
        <v>60</v>
      </c>
      <c r="M87" s="18"/>
      <c r="N87" s="15">
        <v>151301</v>
      </c>
      <c r="O87" s="10">
        <v>-1.8453430218611615</v>
      </c>
      <c r="P87" s="13">
        <v>1.054678941135485E-2</v>
      </c>
      <c r="Q87" s="16">
        <v>-0.13265742490190949</v>
      </c>
      <c r="W87" s="158"/>
      <c r="X87" s="163">
        <v>15</v>
      </c>
      <c r="Y87" s="163">
        <v>27.5</v>
      </c>
      <c r="Z87" s="163">
        <v>10</v>
      </c>
      <c r="AA87" s="163">
        <v>10</v>
      </c>
      <c r="AB87" s="163">
        <v>12.5</v>
      </c>
      <c r="AC87" s="158"/>
    </row>
    <row r="88" spans="1:29" ht="12.75" customHeight="1" x14ac:dyDescent="0.2">
      <c r="A88" s="9"/>
      <c r="B88" s="8" t="s">
        <v>28</v>
      </c>
      <c r="C88" s="21"/>
      <c r="D88" s="10">
        <v>39.174098862330894</v>
      </c>
      <c r="E88" s="10">
        <v>13.349081178535066</v>
      </c>
      <c r="F88" s="18">
        <v>5.1187692276612275E-2</v>
      </c>
      <c r="G88" s="10"/>
      <c r="H88" s="12">
        <v>17.5</v>
      </c>
      <c r="I88" s="12">
        <v>30</v>
      </c>
      <c r="J88" s="12">
        <v>40</v>
      </c>
      <c r="K88" s="12">
        <v>50</v>
      </c>
      <c r="L88" s="12">
        <v>60</v>
      </c>
      <c r="M88" s="18"/>
      <c r="N88" s="15">
        <v>375</v>
      </c>
      <c r="O88" s="10">
        <v>-4.3388486087396458</v>
      </c>
      <c r="P88" s="13">
        <v>1.1628084970074014E-8</v>
      </c>
      <c r="Q88" s="16">
        <v>-0.32489693927969471</v>
      </c>
      <c r="W88" s="158"/>
      <c r="X88" s="163">
        <v>12.5</v>
      </c>
      <c r="Y88" s="163">
        <v>30</v>
      </c>
      <c r="Z88" s="163">
        <v>10</v>
      </c>
      <c r="AA88" s="163">
        <v>10</v>
      </c>
      <c r="AB88" s="163">
        <v>10</v>
      </c>
      <c r="AC88" s="158"/>
    </row>
    <row r="89" spans="1:29" ht="12.75" customHeight="1" x14ac:dyDescent="0.2">
      <c r="A89" s="9"/>
      <c r="B89" s="20" t="s">
        <v>29</v>
      </c>
      <c r="C89" s="21"/>
      <c r="D89" s="10">
        <v>40.850988410883609</v>
      </c>
      <c r="E89" s="10">
        <v>13.255293140841381</v>
      </c>
      <c r="F89" s="18">
        <v>0.10184899864386811</v>
      </c>
      <c r="G89" s="10"/>
      <c r="H89" s="12">
        <v>20</v>
      </c>
      <c r="I89" s="12">
        <v>32.5</v>
      </c>
      <c r="J89" s="12">
        <v>40</v>
      </c>
      <c r="K89" s="12">
        <v>52.5</v>
      </c>
      <c r="L89" s="12">
        <v>60</v>
      </c>
      <c r="M89" s="18"/>
      <c r="N89" s="15">
        <v>386</v>
      </c>
      <c r="O89" s="10">
        <v>-6.0157381572923612</v>
      </c>
      <c r="P89" s="13">
        <v>1.1584482482208615E-14</v>
      </c>
      <c r="Q89" s="16">
        <v>-0.45302615858834666</v>
      </c>
      <c r="W89" s="158"/>
      <c r="X89" s="163">
        <v>12.5</v>
      </c>
      <c r="Y89" s="163">
        <v>32.5</v>
      </c>
      <c r="Z89" s="163">
        <v>7.5</v>
      </c>
      <c r="AA89" s="163">
        <v>12.5</v>
      </c>
      <c r="AB89" s="163">
        <v>7.5</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208</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52" t="s">
        <v>219</v>
      </c>
      <c r="E1" s="452"/>
      <c r="F1" s="452"/>
      <c r="G1" s="452"/>
      <c r="H1" s="452"/>
      <c r="I1" s="452"/>
      <c r="J1" s="452"/>
      <c r="K1" s="452"/>
      <c r="L1" s="452"/>
      <c r="M1" s="452"/>
      <c r="N1" s="452"/>
      <c r="O1" s="452"/>
      <c r="P1" s="452"/>
      <c r="Q1" s="452"/>
    </row>
    <row r="2" spans="1:30" ht="18" customHeight="1" x14ac:dyDescent="0.25">
      <c r="A2" s="73"/>
      <c r="B2" s="73"/>
      <c r="C2" s="73"/>
      <c r="D2" s="467" t="s">
        <v>119</v>
      </c>
      <c r="E2" s="467"/>
      <c r="F2" s="467"/>
      <c r="G2" s="467"/>
      <c r="H2" s="467"/>
      <c r="I2" s="467"/>
      <c r="J2" s="467"/>
      <c r="K2" s="467"/>
      <c r="L2" s="467"/>
      <c r="M2" s="467"/>
      <c r="N2" s="467"/>
      <c r="O2" s="467"/>
      <c r="P2" s="467"/>
      <c r="Q2" s="467"/>
    </row>
    <row r="3" spans="1:30" s="26" customFormat="1" ht="19.5" customHeight="1" x14ac:dyDescent="0.2">
      <c r="A3" s="74"/>
      <c r="B3" s="74"/>
      <c r="C3" s="74"/>
      <c r="D3" s="474" t="s">
        <v>226</v>
      </c>
      <c r="E3" s="474"/>
      <c r="F3" s="474"/>
      <c r="G3" s="474"/>
      <c r="H3" s="474"/>
      <c r="I3" s="474"/>
      <c r="J3" s="474"/>
      <c r="K3" s="474"/>
      <c r="L3" s="474"/>
      <c r="M3" s="474"/>
      <c r="N3" s="474"/>
      <c r="O3" s="474"/>
      <c r="P3" s="474"/>
      <c r="Q3" s="474"/>
      <c r="S3"/>
      <c r="X3" s="157"/>
      <c r="Y3" s="157"/>
      <c r="Z3" s="157"/>
      <c r="AA3" s="157"/>
      <c r="AB3" s="157"/>
    </row>
    <row r="4" spans="1:30" ht="18.75" x14ac:dyDescent="0.3">
      <c r="A4" s="51" t="s">
        <v>196</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123</v>
      </c>
      <c r="E5" s="475"/>
      <c r="F5" s="475"/>
      <c r="G5" s="66"/>
      <c r="H5" s="476" t="s">
        <v>124</v>
      </c>
      <c r="I5" s="476"/>
      <c r="J5" s="476"/>
      <c r="K5" s="476"/>
      <c r="L5" s="476"/>
      <c r="M5" s="67"/>
      <c r="N5" s="476" t="s">
        <v>125</v>
      </c>
      <c r="O5" s="477"/>
      <c r="P5" s="476"/>
      <c r="Q5" s="476"/>
      <c r="W5" s="158"/>
      <c r="X5" s="159"/>
      <c r="Y5" s="159"/>
      <c r="Z5" s="159"/>
      <c r="AA5" s="159"/>
      <c r="AB5" s="159"/>
      <c r="AC5" s="158"/>
      <c r="AD5" s="158"/>
    </row>
    <row r="6" spans="1:30" ht="22.5" customHeight="1" x14ac:dyDescent="0.2">
      <c r="A6" s="89"/>
      <c r="B6" s="89"/>
      <c r="C6" s="90"/>
      <c r="D6" s="91" t="s">
        <v>21</v>
      </c>
      <c r="E6" s="91" t="s">
        <v>102</v>
      </c>
      <c r="F6" s="91" t="s">
        <v>103</v>
      </c>
      <c r="G6" s="91"/>
      <c r="H6" s="96" t="s">
        <v>23</v>
      </c>
      <c r="I6" s="96" t="s">
        <v>24</v>
      </c>
      <c r="J6" s="96" t="s">
        <v>25</v>
      </c>
      <c r="K6" s="96" t="s">
        <v>26</v>
      </c>
      <c r="L6" s="96" t="s">
        <v>27</v>
      </c>
      <c r="M6" s="96"/>
      <c r="N6" s="93" t="s">
        <v>121</v>
      </c>
      <c r="O6" s="93" t="s">
        <v>122</v>
      </c>
      <c r="P6" s="94" t="s">
        <v>104</v>
      </c>
      <c r="Q6" s="95" t="s">
        <v>101</v>
      </c>
      <c r="W6" s="158"/>
      <c r="X6" s="160" t="s">
        <v>23</v>
      </c>
      <c r="Y6" s="160" t="s">
        <v>24</v>
      </c>
      <c r="Z6" s="160" t="s">
        <v>25</v>
      </c>
      <c r="AA6" s="160" t="s">
        <v>26</v>
      </c>
      <c r="AB6" s="160" t="s">
        <v>27</v>
      </c>
      <c r="AC6" s="158"/>
      <c r="AD6" s="158"/>
    </row>
    <row r="7" spans="1:30" ht="12.75" x14ac:dyDescent="0.2">
      <c r="A7" s="115" t="s">
        <v>105</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225</v>
      </c>
      <c r="C9" s="68" t="s">
        <v>247</v>
      </c>
      <c r="D9" s="10">
        <v>39.760317230161199</v>
      </c>
      <c r="E9" s="10">
        <v>13.946395683318919</v>
      </c>
      <c r="F9" s="18">
        <v>0.57754417641109157</v>
      </c>
      <c r="G9" s="10"/>
      <c r="H9" s="12">
        <v>15</v>
      </c>
      <c r="I9" s="12">
        <v>30</v>
      </c>
      <c r="J9" s="12">
        <v>40</v>
      </c>
      <c r="K9" s="12">
        <v>50</v>
      </c>
      <c r="L9" s="12">
        <v>60</v>
      </c>
      <c r="M9" s="13"/>
      <c r="N9" s="10"/>
      <c r="O9" s="10"/>
      <c r="P9" s="10"/>
      <c r="Q9" s="11"/>
      <c r="W9" s="158"/>
      <c r="X9" s="163">
        <v>15</v>
      </c>
      <c r="Y9" s="163">
        <v>30</v>
      </c>
      <c r="Z9" s="163">
        <v>10</v>
      </c>
      <c r="AA9" s="163">
        <v>10</v>
      </c>
      <c r="AB9" s="163">
        <v>10</v>
      </c>
      <c r="AC9" s="158"/>
      <c r="AD9" s="158"/>
    </row>
    <row r="10" spans="1:30" ht="12.75" x14ac:dyDescent="0.2">
      <c r="A10" s="111"/>
      <c r="B10" s="8" t="s">
        <v>183</v>
      </c>
      <c r="C10" s="21"/>
      <c r="D10" s="10">
        <v>39.619132455609126</v>
      </c>
      <c r="E10" s="10">
        <v>13.914884813435499</v>
      </c>
      <c r="F10" s="18">
        <v>0.11387319817142935</v>
      </c>
      <c r="G10" s="10"/>
      <c r="H10" s="12">
        <v>15</v>
      </c>
      <c r="I10" s="12">
        <v>30</v>
      </c>
      <c r="J10" s="12">
        <v>40</v>
      </c>
      <c r="K10" s="12">
        <v>50</v>
      </c>
      <c r="L10" s="12">
        <v>60</v>
      </c>
      <c r="M10" s="13"/>
      <c r="N10" s="15">
        <v>15513</v>
      </c>
      <c r="O10" s="10">
        <v>0.14118477455207312</v>
      </c>
      <c r="P10" s="13">
        <v>0.810068365387415</v>
      </c>
      <c r="Q10" s="16">
        <v>1.0145449797415513E-2</v>
      </c>
      <c r="W10" s="158"/>
      <c r="X10" s="163">
        <v>15</v>
      </c>
      <c r="Y10" s="163">
        <v>30</v>
      </c>
      <c r="Z10" s="163">
        <v>10</v>
      </c>
      <c r="AA10" s="163">
        <v>10</v>
      </c>
      <c r="AB10" s="163">
        <v>10</v>
      </c>
      <c r="AC10" s="158"/>
      <c r="AD10" s="158"/>
    </row>
    <row r="11" spans="1:30" ht="12.75" x14ac:dyDescent="0.2">
      <c r="A11" s="111"/>
      <c r="B11" s="12" t="s">
        <v>227</v>
      </c>
      <c r="C11" s="21"/>
      <c r="D11" s="10">
        <v>39.964792798317994</v>
      </c>
      <c r="E11" s="10">
        <v>14.136940059213563</v>
      </c>
      <c r="F11" s="18">
        <v>0.10575936813927336</v>
      </c>
      <c r="G11" s="10"/>
      <c r="H11" s="12">
        <v>15</v>
      </c>
      <c r="I11" s="12">
        <v>30</v>
      </c>
      <c r="J11" s="12">
        <v>40</v>
      </c>
      <c r="K11" s="12">
        <v>50</v>
      </c>
      <c r="L11" s="12">
        <v>60</v>
      </c>
      <c r="M11" s="18"/>
      <c r="N11" s="15">
        <v>18449</v>
      </c>
      <c r="O11" s="10">
        <v>-0.20447556815679491</v>
      </c>
      <c r="P11" s="13">
        <v>0.73096068476732312</v>
      </c>
      <c r="Q11" s="16">
        <v>-1.4470033515869176E-2</v>
      </c>
      <c r="W11" s="158"/>
      <c r="X11" s="163">
        <v>15</v>
      </c>
      <c r="Y11" s="163">
        <v>30</v>
      </c>
      <c r="Z11" s="163">
        <v>10</v>
      </c>
      <c r="AA11" s="163">
        <v>10</v>
      </c>
      <c r="AB11" s="163">
        <v>10</v>
      </c>
      <c r="AC11" s="158"/>
      <c r="AD11" s="158"/>
    </row>
    <row r="12" spans="1:30" ht="12.75" x14ac:dyDescent="0.2">
      <c r="A12" s="111"/>
      <c r="B12" s="12" t="s">
        <v>194</v>
      </c>
      <c r="C12" s="21"/>
      <c r="D12" s="10">
        <v>40.80478251507656</v>
      </c>
      <c r="E12" s="10">
        <v>14.07314966423815</v>
      </c>
      <c r="F12" s="18">
        <v>2.4159302671214505E-2</v>
      </c>
      <c r="G12" s="10"/>
      <c r="H12" s="12">
        <v>20</v>
      </c>
      <c r="I12" s="12">
        <v>30</v>
      </c>
      <c r="J12" s="12">
        <v>40</v>
      </c>
      <c r="K12" s="12">
        <v>55</v>
      </c>
      <c r="L12" s="12">
        <v>60</v>
      </c>
      <c r="M12" s="18"/>
      <c r="N12" s="15">
        <v>339905</v>
      </c>
      <c r="O12" s="10">
        <v>-1.0444652849153613</v>
      </c>
      <c r="P12" s="13">
        <v>7.334864612738097E-2</v>
      </c>
      <c r="Q12" s="16">
        <v>-7.4218021437368692E-2</v>
      </c>
      <c r="W12" s="158"/>
      <c r="X12" s="163">
        <v>10</v>
      </c>
      <c r="Y12" s="163">
        <v>30</v>
      </c>
      <c r="Z12" s="163">
        <v>10</v>
      </c>
      <c r="AA12" s="163">
        <v>15</v>
      </c>
      <c r="AB12" s="163">
        <v>5</v>
      </c>
      <c r="AC12" s="158"/>
      <c r="AD12" s="158"/>
    </row>
    <row r="13" spans="1:30" ht="12.75" x14ac:dyDescent="0.2">
      <c r="A13" s="111"/>
      <c r="B13" s="8" t="s">
        <v>28</v>
      </c>
      <c r="C13" s="21"/>
      <c r="D13" s="10">
        <v>43.136293146810644</v>
      </c>
      <c r="E13" s="10">
        <v>13.778537779354945</v>
      </c>
      <c r="F13" s="18">
        <v>3.9901004948734844E-2</v>
      </c>
      <c r="G13" s="10"/>
      <c r="H13" s="12">
        <v>20</v>
      </c>
      <c r="I13" s="12">
        <v>35</v>
      </c>
      <c r="J13" s="12">
        <v>40</v>
      </c>
      <c r="K13" s="12">
        <v>55</v>
      </c>
      <c r="L13" s="12">
        <v>60</v>
      </c>
      <c r="M13" s="18"/>
      <c r="N13" s="15">
        <v>119826</v>
      </c>
      <c r="O13" s="10">
        <v>-3.3759759166494447</v>
      </c>
      <c r="P13" s="13">
        <v>3.6042001605281882E-9</v>
      </c>
      <c r="Q13" s="16">
        <v>-0.24500240673415244</v>
      </c>
      <c r="W13" s="158"/>
      <c r="X13" s="163">
        <v>15</v>
      </c>
      <c r="Y13" s="163">
        <v>35</v>
      </c>
      <c r="Z13" s="163">
        <v>5</v>
      </c>
      <c r="AA13" s="163">
        <v>15</v>
      </c>
      <c r="AB13" s="163">
        <v>5</v>
      </c>
      <c r="AC13" s="158"/>
      <c r="AD13" s="158"/>
    </row>
    <row r="14" spans="1:30" ht="12.75" x14ac:dyDescent="0.2">
      <c r="A14" s="111"/>
      <c r="B14" s="20" t="s">
        <v>29</v>
      </c>
      <c r="C14" s="21"/>
      <c r="D14" s="10">
        <v>44.676316073335315</v>
      </c>
      <c r="E14" s="10">
        <v>13.690829109693059</v>
      </c>
      <c r="F14" s="18">
        <v>7.1125764554663837E-2</v>
      </c>
      <c r="G14" s="10"/>
      <c r="H14" s="12">
        <v>20</v>
      </c>
      <c r="I14" s="12">
        <v>40</v>
      </c>
      <c r="J14" s="12">
        <v>45</v>
      </c>
      <c r="K14" s="12">
        <v>60</v>
      </c>
      <c r="L14" s="12">
        <v>60</v>
      </c>
      <c r="M14" s="18"/>
      <c r="N14" s="15">
        <v>37633</v>
      </c>
      <c r="O14" s="10">
        <v>-4.9159988431741155</v>
      </c>
      <c r="P14" s="13">
        <v>8.2132822098716078E-18</v>
      </c>
      <c r="Q14" s="16">
        <v>-0.35896779506552079</v>
      </c>
      <c r="W14" s="158"/>
      <c r="X14" s="163">
        <v>20</v>
      </c>
      <c r="Y14" s="163">
        <v>40</v>
      </c>
      <c r="Z14" s="163">
        <v>5</v>
      </c>
      <c r="AA14" s="163">
        <v>15</v>
      </c>
      <c r="AB14" s="163">
        <v>0</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50</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225</v>
      </c>
      <c r="C17" s="68" t="s">
        <v>248</v>
      </c>
      <c r="D17" s="10">
        <v>37.748812739415818</v>
      </c>
      <c r="E17" s="10">
        <v>12.378628698081247</v>
      </c>
      <c r="F17" s="18">
        <v>0.50763044485407438</v>
      </c>
      <c r="G17" s="10"/>
      <c r="H17" s="12">
        <v>17.142857142857142</v>
      </c>
      <c r="I17" s="12">
        <v>28.571428571428573</v>
      </c>
      <c r="J17" s="12">
        <v>37.142857142857146</v>
      </c>
      <c r="K17" s="12">
        <v>45.714285714285715</v>
      </c>
      <c r="L17" s="12">
        <v>60</v>
      </c>
      <c r="M17" s="13"/>
      <c r="N17" s="10"/>
      <c r="O17" s="10"/>
      <c r="P17" s="10"/>
      <c r="Q17" s="11"/>
      <c r="W17" s="158"/>
      <c r="X17" s="163">
        <v>11.428571428571431</v>
      </c>
      <c r="Y17" s="163">
        <v>28.571428571428573</v>
      </c>
      <c r="Z17" s="163">
        <v>8.571428571428573</v>
      </c>
      <c r="AA17" s="163">
        <v>8.5714285714285694</v>
      </c>
      <c r="AB17" s="163">
        <v>14.285714285714285</v>
      </c>
      <c r="AC17" s="158"/>
      <c r="AD17" s="158"/>
    </row>
    <row r="18" spans="1:30" ht="12.75" x14ac:dyDescent="0.2">
      <c r="A18" s="111"/>
      <c r="B18" s="8" t="s">
        <v>183</v>
      </c>
      <c r="C18" s="21"/>
      <c r="D18" s="10">
        <v>38.361099667703769</v>
      </c>
      <c r="E18" s="10">
        <v>12.845303815627885</v>
      </c>
      <c r="F18" s="18">
        <v>0.10327920320691263</v>
      </c>
      <c r="G18" s="10"/>
      <c r="H18" s="12">
        <v>17.142857142857142</v>
      </c>
      <c r="I18" s="12">
        <v>28.571428571428573</v>
      </c>
      <c r="J18" s="12">
        <v>37.142857142857146</v>
      </c>
      <c r="K18" s="12">
        <v>48.571428571428569</v>
      </c>
      <c r="L18" s="12">
        <v>60</v>
      </c>
      <c r="M18" s="13"/>
      <c r="N18" s="15">
        <v>16062</v>
      </c>
      <c r="O18" s="10">
        <v>-0.61228692828795062</v>
      </c>
      <c r="P18" s="13">
        <v>0.2534142876325276</v>
      </c>
      <c r="Q18" s="16">
        <v>-4.7729174573661243E-2</v>
      </c>
      <c r="W18" s="158"/>
      <c r="X18" s="163">
        <v>11.428571428571431</v>
      </c>
      <c r="Y18" s="163">
        <v>28.571428571428573</v>
      </c>
      <c r="Z18" s="163">
        <v>8.571428571428573</v>
      </c>
      <c r="AA18" s="163">
        <v>11.428571428571423</v>
      </c>
      <c r="AB18" s="163">
        <v>11.428571428571431</v>
      </c>
      <c r="AC18" s="158"/>
      <c r="AD18" s="158"/>
    </row>
    <row r="19" spans="1:30" ht="12.75" customHeight="1" x14ac:dyDescent="0.2">
      <c r="A19" s="111"/>
      <c r="B19" s="12" t="s">
        <v>227</v>
      </c>
      <c r="C19" s="21"/>
      <c r="D19" s="10">
        <v>38.427631331983157</v>
      </c>
      <c r="E19" s="10">
        <v>12.916450509116949</v>
      </c>
      <c r="F19" s="18">
        <v>9.4999217288341042E-2</v>
      </c>
      <c r="G19" s="10"/>
      <c r="H19" s="12">
        <v>17.142857142857142</v>
      </c>
      <c r="I19" s="12">
        <v>28.571428571428573</v>
      </c>
      <c r="J19" s="12">
        <v>37.142857142857146</v>
      </c>
      <c r="K19" s="12">
        <v>48.571428571428569</v>
      </c>
      <c r="L19" s="12">
        <v>60</v>
      </c>
      <c r="M19" s="18"/>
      <c r="N19" s="15">
        <v>19079</v>
      </c>
      <c r="O19" s="10">
        <v>-0.6788185925673389</v>
      </c>
      <c r="P19" s="13">
        <v>0.20659537189147625</v>
      </c>
      <c r="Q19" s="16">
        <v>-5.2621375101678212E-2</v>
      </c>
      <c r="W19" s="158"/>
      <c r="X19" s="163">
        <v>11.428571428571431</v>
      </c>
      <c r="Y19" s="163">
        <v>28.571428571428573</v>
      </c>
      <c r="Z19" s="163">
        <v>8.571428571428573</v>
      </c>
      <c r="AA19" s="163">
        <v>11.428571428571423</v>
      </c>
      <c r="AB19" s="163">
        <v>11.428571428571431</v>
      </c>
      <c r="AC19" s="158"/>
      <c r="AD19" s="158"/>
    </row>
    <row r="20" spans="1:30" ht="12.75" customHeight="1" x14ac:dyDescent="0.2">
      <c r="A20" s="111"/>
      <c r="B20" s="12" t="s">
        <v>194</v>
      </c>
      <c r="C20" s="21"/>
      <c r="D20" s="10">
        <v>38.672749511648362</v>
      </c>
      <c r="E20" s="10">
        <v>13.002817640432724</v>
      </c>
      <c r="F20" s="18">
        <v>2.1894693192448054E-2</v>
      </c>
      <c r="G20" s="10"/>
      <c r="H20" s="12">
        <v>17.142857142857142</v>
      </c>
      <c r="I20" s="12">
        <v>28.571428571428573</v>
      </c>
      <c r="J20" s="12">
        <v>40</v>
      </c>
      <c r="K20" s="12">
        <v>48.571428571428569</v>
      </c>
      <c r="L20" s="12">
        <v>60</v>
      </c>
      <c r="M20" s="18"/>
      <c r="N20" s="15">
        <v>596</v>
      </c>
      <c r="O20" s="10">
        <v>-0.923936772232544</v>
      </c>
      <c r="P20" s="13">
        <v>6.950393014657652E-2</v>
      </c>
      <c r="Q20" s="16">
        <v>-7.1062253160248237E-2</v>
      </c>
      <c r="W20" s="158"/>
      <c r="X20" s="163">
        <v>11.428571428571431</v>
      </c>
      <c r="Y20" s="163">
        <v>28.571428571428573</v>
      </c>
      <c r="Z20" s="163">
        <v>11.428571428571427</v>
      </c>
      <c r="AA20" s="163">
        <v>8.5714285714285694</v>
      </c>
      <c r="AB20" s="163">
        <v>11.428571428571431</v>
      </c>
      <c r="AC20" s="158"/>
      <c r="AD20" s="158"/>
    </row>
    <row r="21" spans="1:30" ht="12.75" customHeight="1" x14ac:dyDescent="0.2">
      <c r="A21" s="111"/>
      <c r="B21" s="8" t="s">
        <v>28</v>
      </c>
      <c r="C21" s="21"/>
      <c r="D21" s="10">
        <v>40.973744871127771</v>
      </c>
      <c r="E21" s="10">
        <v>12.690981291169674</v>
      </c>
      <c r="F21" s="18">
        <v>3.5937945701668091E-2</v>
      </c>
      <c r="G21" s="10"/>
      <c r="H21" s="12">
        <v>20</v>
      </c>
      <c r="I21" s="12">
        <v>31.428571428571427</v>
      </c>
      <c r="J21" s="12">
        <v>40</v>
      </c>
      <c r="K21" s="12">
        <v>51.428571428571431</v>
      </c>
      <c r="L21" s="12">
        <v>60</v>
      </c>
      <c r="M21" s="18"/>
      <c r="N21" s="15">
        <v>125298</v>
      </c>
      <c r="O21" s="10">
        <v>-3.2249321317119524</v>
      </c>
      <c r="P21" s="13">
        <v>6.3269852963776703E-10</v>
      </c>
      <c r="Q21" s="16">
        <v>-0.25414138945147663</v>
      </c>
      <c r="W21" s="158"/>
      <c r="X21" s="163">
        <v>11.428571428571427</v>
      </c>
      <c r="Y21" s="163">
        <v>31.428571428571427</v>
      </c>
      <c r="Z21" s="163">
        <v>8.571428571428573</v>
      </c>
      <c r="AA21" s="163">
        <v>11.428571428571431</v>
      </c>
      <c r="AB21" s="163">
        <v>8.5714285714285694</v>
      </c>
      <c r="AC21" s="158"/>
      <c r="AD21" s="158"/>
    </row>
    <row r="22" spans="1:30" ht="12.75" customHeight="1" x14ac:dyDescent="0.2">
      <c r="A22" s="111"/>
      <c r="B22" s="20" t="s">
        <v>29</v>
      </c>
      <c r="C22" s="21"/>
      <c r="D22" s="10">
        <v>42.881484316755831</v>
      </c>
      <c r="E22" s="10">
        <v>12.540136234616211</v>
      </c>
      <c r="F22" s="18">
        <v>7.094248759597431E-2</v>
      </c>
      <c r="G22" s="10"/>
      <c r="H22" s="12">
        <v>20</v>
      </c>
      <c r="I22" s="12">
        <v>34.285714285714285</v>
      </c>
      <c r="J22" s="12">
        <v>42.857142857142854</v>
      </c>
      <c r="K22" s="12">
        <v>54.285714285714285</v>
      </c>
      <c r="L22" s="12">
        <v>60</v>
      </c>
      <c r="M22" s="18"/>
      <c r="N22" s="15">
        <v>31838</v>
      </c>
      <c r="O22" s="10">
        <v>-5.1326715773400124</v>
      </c>
      <c r="P22" s="13">
        <v>4.9888106919718095E-23</v>
      </c>
      <c r="Q22" s="16">
        <v>-0.40939719654920526</v>
      </c>
      <c r="W22" s="158"/>
      <c r="X22" s="163">
        <v>14.285714285714285</v>
      </c>
      <c r="Y22" s="163">
        <v>34.285714285714285</v>
      </c>
      <c r="Z22" s="163">
        <v>8.5714285714285694</v>
      </c>
      <c r="AA22" s="163">
        <v>11.428571428571431</v>
      </c>
      <c r="AB22" s="163">
        <v>5.7142857142857153</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225</v>
      </c>
      <c r="C25" s="68" t="s">
        <v>249</v>
      </c>
      <c r="D25" s="10">
        <v>40.569946325981213</v>
      </c>
      <c r="E25" s="10">
        <v>14.293135549448886</v>
      </c>
      <c r="F25" s="18">
        <v>0.61046988306112404</v>
      </c>
      <c r="G25" s="10"/>
      <c r="H25" s="12">
        <v>20</v>
      </c>
      <c r="I25" s="12">
        <v>33.333333333333336</v>
      </c>
      <c r="J25" s="12">
        <v>40</v>
      </c>
      <c r="K25" s="12">
        <v>53.333333333333336</v>
      </c>
      <c r="L25" s="12">
        <v>60</v>
      </c>
      <c r="M25" s="13"/>
      <c r="N25" s="10"/>
      <c r="O25" s="10"/>
      <c r="P25" s="10"/>
      <c r="Q25" s="11"/>
      <c r="W25" s="158"/>
      <c r="X25" s="163">
        <v>13.333333333333336</v>
      </c>
      <c r="Y25" s="163">
        <v>33.333333333333336</v>
      </c>
      <c r="Z25" s="163">
        <v>6.6666666666666643</v>
      </c>
      <c r="AA25" s="163">
        <v>13.333333333333336</v>
      </c>
      <c r="AB25" s="163">
        <v>6.6666666666666643</v>
      </c>
      <c r="AC25" s="158"/>
      <c r="AD25" s="158"/>
    </row>
    <row r="26" spans="1:30" ht="12.75" x14ac:dyDescent="0.2">
      <c r="A26" s="111"/>
      <c r="B26" s="8" t="s">
        <v>183</v>
      </c>
      <c r="C26" s="21"/>
      <c r="D26" s="10">
        <v>39.09145136487755</v>
      </c>
      <c r="E26" s="10">
        <v>14.670569726636908</v>
      </c>
      <c r="F26" s="18">
        <v>0.12326766811633894</v>
      </c>
      <c r="G26" s="10"/>
      <c r="H26" s="12">
        <v>13.333333333333334</v>
      </c>
      <c r="I26" s="12">
        <v>26.666666666666668</v>
      </c>
      <c r="J26" s="12">
        <v>40</v>
      </c>
      <c r="K26" s="12">
        <v>53.333333333333336</v>
      </c>
      <c r="L26" s="12">
        <v>60</v>
      </c>
      <c r="M26" s="13"/>
      <c r="N26" s="15">
        <v>14710</v>
      </c>
      <c r="O26" s="10">
        <v>1.4784949611036637</v>
      </c>
      <c r="P26" s="13">
        <v>2.0495506730433634E-2</v>
      </c>
      <c r="Q26" s="16">
        <v>0.10087499343096808</v>
      </c>
      <c r="W26" s="158"/>
      <c r="X26" s="163">
        <v>13.333333333333334</v>
      </c>
      <c r="Y26" s="163">
        <v>26.666666666666668</v>
      </c>
      <c r="Z26" s="163">
        <v>13.333333333333332</v>
      </c>
      <c r="AA26" s="163">
        <v>13.333333333333336</v>
      </c>
      <c r="AB26" s="163">
        <v>6.6666666666666643</v>
      </c>
      <c r="AC26" s="158"/>
      <c r="AD26" s="158"/>
    </row>
    <row r="27" spans="1:30" ht="12.75" customHeight="1" x14ac:dyDescent="0.2">
      <c r="A27" s="111"/>
      <c r="B27" s="12" t="s">
        <v>227</v>
      </c>
      <c r="C27" s="21"/>
      <c r="D27" s="10">
        <v>39.3213479191419</v>
      </c>
      <c r="E27" s="10">
        <v>14.740362328722085</v>
      </c>
      <c r="F27" s="18">
        <v>0.11359080311876375</v>
      </c>
      <c r="G27" s="10"/>
      <c r="H27" s="12">
        <v>13.333333333333334</v>
      </c>
      <c r="I27" s="12">
        <v>26.666666666666668</v>
      </c>
      <c r="J27" s="12">
        <v>40</v>
      </c>
      <c r="K27" s="12">
        <v>53.333333333333336</v>
      </c>
      <c r="L27" s="12">
        <v>60</v>
      </c>
      <c r="M27" s="18"/>
      <c r="N27" s="15">
        <v>17386</v>
      </c>
      <c r="O27" s="10">
        <v>1.2485984068393137</v>
      </c>
      <c r="P27" s="13">
        <v>5.0767334598428485E-2</v>
      </c>
      <c r="Q27" s="16">
        <v>8.4785858373026809E-2</v>
      </c>
      <c r="W27" s="158"/>
      <c r="X27" s="163">
        <v>13.333333333333334</v>
      </c>
      <c r="Y27" s="163">
        <v>26.666666666666668</v>
      </c>
      <c r="Z27" s="163">
        <v>13.333333333333332</v>
      </c>
      <c r="AA27" s="163">
        <v>13.333333333333336</v>
      </c>
      <c r="AB27" s="163">
        <v>6.6666666666666643</v>
      </c>
      <c r="AC27" s="158"/>
      <c r="AD27" s="158"/>
    </row>
    <row r="28" spans="1:30" ht="12.75" customHeight="1" x14ac:dyDescent="0.2">
      <c r="A28" s="111"/>
      <c r="B28" s="12" t="s">
        <v>194</v>
      </c>
      <c r="C28" s="21"/>
      <c r="D28" s="10">
        <v>39.758592778314856</v>
      </c>
      <c r="E28" s="10">
        <v>14.780223131764389</v>
      </c>
      <c r="F28" s="18">
        <v>2.6221756326014558E-2</v>
      </c>
      <c r="G28" s="10"/>
      <c r="H28" s="12">
        <v>13.333333333333334</v>
      </c>
      <c r="I28" s="12">
        <v>26.666666666666668</v>
      </c>
      <c r="J28" s="12">
        <v>40</v>
      </c>
      <c r="K28" s="12">
        <v>53.333333333333336</v>
      </c>
      <c r="L28" s="12">
        <v>60</v>
      </c>
      <c r="M28" s="18"/>
      <c r="N28" s="15">
        <v>318262</v>
      </c>
      <c r="O28" s="10">
        <v>0.81135354766635714</v>
      </c>
      <c r="P28" s="13">
        <v>0.19906297563637232</v>
      </c>
      <c r="Q28" s="16">
        <v>5.4897599168014941E-2</v>
      </c>
      <c r="W28" s="158"/>
      <c r="X28" s="163">
        <v>13.333333333333334</v>
      </c>
      <c r="Y28" s="163">
        <v>26.666666666666668</v>
      </c>
      <c r="Z28" s="163">
        <v>13.333333333333332</v>
      </c>
      <c r="AA28" s="163">
        <v>13.333333333333336</v>
      </c>
      <c r="AB28" s="163">
        <v>6.6666666666666643</v>
      </c>
      <c r="AC28" s="158"/>
      <c r="AD28" s="158"/>
    </row>
    <row r="29" spans="1:30" ht="12.75" customHeight="1" x14ac:dyDescent="0.2">
      <c r="A29" s="111"/>
      <c r="B29" s="8" t="s">
        <v>28</v>
      </c>
      <c r="C29" s="21"/>
      <c r="D29" s="10">
        <v>42.242131002175995</v>
      </c>
      <c r="E29" s="10">
        <v>14.505462767299822</v>
      </c>
      <c r="F29" s="18">
        <v>3.8201122581461182E-2</v>
      </c>
      <c r="G29" s="10"/>
      <c r="H29" s="12">
        <v>20</v>
      </c>
      <c r="I29" s="12">
        <v>33.333333333333336</v>
      </c>
      <c r="J29" s="12">
        <v>40</v>
      </c>
      <c r="K29" s="12">
        <v>60</v>
      </c>
      <c r="L29" s="12">
        <v>60</v>
      </c>
      <c r="M29" s="18"/>
      <c r="N29" s="15">
        <v>144728</v>
      </c>
      <c r="O29" s="10">
        <v>-1.6721846761947816</v>
      </c>
      <c r="P29" s="13">
        <v>7.0584453444330446E-3</v>
      </c>
      <c r="Q29" s="16">
        <v>-0.11528598399742271</v>
      </c>
      <c r="W29" s="158"/>
      <c r="X29" s="163">
        <v>13.333333333333336</v>
      </c>
      <c r="Y29" s="163">
        <v>33.333333333333336</v>
      </c>
      <c r="Z29" s="163">
        <v>6.6666666666666643</v>
      </c>
      <c r="AA29" s="163">
        <v>20</v>
      </c>
      <c r="AB29" s="163">
        <v>0</v>
      </c>
      <c r="AC29" s="158"/>
      <c r="AD29" s="158"/>
    </row>
    <row r="30" spans="1:30" ht="12.75" customHeight="1" x14ac:dyDescent="0.2">
      <c r="A30" s="111"/>
      <c r="B30" s="20" t="s">
        <v>29</v>
      </c>
      <c r="C30" s="21"/>
      <c r="D30" s="10">
        <v>44.457789515263798</v>
      </c>
      <c r="E30" s="10">
        <v>14.174258665479137</v>
      </c>
      <c r="F30" s="18">
        <v>7.1776690719100519E-2</v>
      </c>
      <c r="G30" s="10"/>
      <c r="H30" s="12">
        <v>20</v>
      </c>
      <c r="I30" s="12">
        <v>33.333333333333336</v>
      </c>
      <c r="J30" s="12">
        <v>46.666666666666664</v>
      </c>
      <c r="K30" s="12">
        <v>60</v>
      </c>
      <c r="L30" s="12">
        <v>60</v>
      </c>
      <c r="M30" s="18"/>
      <c r="N30" s="15">
        <v>39543</v>
      </c>
      <c r="O30" s="10">
        <v>-3.8878431892825844</v>
      </c>
      <c r="P30" s="13">
        <v>1.8304471639781644E-10</v>
      </c>
      <c r="Q30" s="16">
        <v>-0.27425703680807367</v>
      </c>
      <c r="W30" s="158"/>
      <c r="X30" s="163">
        <v>13.333333333333336</v>
      </c>
      <c r="Y30" s="163">
        <v>33.333333333333336</v>
      </c>
      <c r="Z30" s="163">
        <v>13.333333333333329</v>
      </c>
      <c r="AA30" s="163">
        <v>13.333333333333336</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225</v>
      </c>
      <c r="C33" s="68" t="s">
        <v>250</v>
      </c>
      <c r="D33" s="10">
        <v>27.390902523778532</v>
      </c>
      <c r="E33" s="10">
        <v>15.721623945591798</v>
      </c>
      <c r="F33" s="18">
        <v>0.65028185639830483</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c r="AD33" s="158"/>
    </row>
    <row r="34" spans="1:30" ht="12.75" x14ac:dyDescent="0.2">
      <c r="A34" s="111"/>
      <c r="B34" s="8" t="s">
        <v>183</v>
      </c>
      <c r="C34" s="21"/>
      <c r="D34" s="10">
        <v>30.608915083447066</v>
      </c>
      <c r="E34" s="10">
        <v>16.985434439907774</v>
      </c>
      <c r="F34" s="18">
        <v>0.13798734496585188</v>
      </c>
      <c r="G34" s="10"/>
      <c r="H34" s="12">
        <v>0</v>
      </c>
      <c r="I34" s="12">
        <v>20</v>
      </c>
      <c r="J34" s="12">
        <v>26.666666666666668</v>
      </c>
      <c r="K34" s="12">
        <v>40</v>
      </c>
      <c r="L34" s="12">
        <v>60</v>
      </c>
      <c r="M34" s="13"/>
      <c r="N34" s="15">
        <v>637</v>
      </c>
      <c r="O34" s="10">
        <v>-3.2180125596685336</v>
      </c>
      <c r="P34" s="13">
        <v>1.6240026013351424E-6</v>
      </c>
      <c r="Q34" s="16">
        <v>-0.18996251409568976</v>
      </c>
      <c r="W34" s="158"/>
      <c r="X34" s="163">
        <v>20</v>
      </c>
      <c r="Y34" s="163">
        <v>20</v>
      </c>
      <c r="Z34" s="163">
        <v>6.6666666666666679</v>
      </c>
      <c r="AA34" s="163">
        <v>13.333333333333332</v>
      </c>
      <c r="AB34" s="163">
        <v>20</v>
      </c>
      <c r="AC34" s="158"/>
      <c r="AD34" s="158"/>
    </row>
    <row r="35" spans="1:30" ht="12.75" customHeight="1" x14ac:dyDescent="0.2">
      <c r="A35" s="111"/>
      <c r="B35" s="12" t="s">
        <v>227</v>
      </c>
      <c r="C35" s="21"/>
      <c r="D35" s="10">
        <v>29.817823947126374</v>
      </c>
      <c r="E35" s="10">
        <v>16.9533335486223</v>
      </c>
      <c r="F35" s="18">
        <v>0.1260681693987066</v>
      </c>
      <c r="G35" s="10"/>
      <c r="H35" s="12">
        <v>0</v>
      </c>
      <c r="I35" s="12">
        <v>20</v>
      </c>
      <c r="J35" s="12">
        <v>26.666666666666668</v>
      </c>
      <c r="K35" s="12">
        <v>40</v>
      </c>
      <c r="L35" s="12">
        <v>60</v>
      </c>
      <c r="M35" s="18"/>
      <c r="N35" s="15">
        <v>628</v>
      </c>
      <c r="O35" s="10">
        <v>-2.4269214233478422</v>
      </c>
      <c r="P35" s="13">
        <v>2.693839170132063E-4</v>
      </c>
      <c r="Q35" s="16">
        <v>-0.14346738587531116</v>
      </c>
      <c r="W35" s="158"/>
      <c r="X35" s="163">
        <v>20</v>
      </c>
      <c r="Y35" s="163">
        <v>20</v>
      </c>
      <c r="Z35" s="163">
        <v>6.6666666666666679</v>
      </c>
      <c r="AA35" s="163">
        <v>13.333333333333332</v>
      </c>
      <c r="AB35" s="163">
        <v>20</v>
      </c>
      <c r="AC35" s="158"/>
      <c r="AD35" s="158"/>
    </row>
    <row r="36" spans="1:30" ht="12.75" customHeight="1" x14ac:dyDescent="0.2">
      <c r="A36" s="111"/>
      <c r="B36" s="12" t="s">
        <v>194</v>
      </c>
      <c r="C36" s="21"/>
      <c r="D36" s="10">
        <v>30.276670028043075</v>
      </c>
      <c r="E36" s="10">
        <v>17.012747109215496</v>
      </c>
      <c r="F36" s="18">
        <v>2.8997098696758428E-2</v>
      </c>
      <c r="G36" s="10"/>
      <c r="H36" s="12">
        <v>0</v>
      </c>
      <c r="I36" s="12">
        <v>20</v>
      </c>
      <c r="J36" s="12">
        <v>26.666666666666668</v>
      </c>
      <c r="K36" s="12">
        <v>40</v>
      </c>
      <c r="L36" s="12">
        <v>60</v>
      </c>
      <c r="M36" s="18"/>
      <c r="N36" s="15">
        <v>586</v>
      </c>
      <c r="O36" s="10">
        <v>-2.8857675042645425</v>
      </c>
      <c r="P36" s="13">
        <v>1.1081404412545128E-5</v>
      </c>
      <c r="Q36" s="16">
        <v>-0.16964480268590823</v>
      </c>
      <c r="W36" s="158"/>
      <c r="X36" s="163">
        <v>20</v>
      </c>
      <c r="Y36" s="163">
        <v>20</v>
      </c>
      <c r="Z36" s="163">
        <v>6.6666666666666679</v>
      </c>
      <c r="AA36" s="163">
        <v>13.333333333333332</v>
      </c>
      <c r="AB36" s="163">
        <v>20</v>
      </c>
      <c r="AC36" s="158"/>
      <c r="AD36" s="158"/>
    </row>
    <row r="37" spans="1:30" ht="12.75" customHeight="1" x14ac:dyDescent="0.2">
      <c r="A37" s="111"/>
      <c r="B37" s="8" t="s">
        <v>28</v>
      </c>
      <c r="C37" s="21"/>
      <c r="D37" s="10">
        <v>31.759079139508962</v>
      </c>
      <c r="E37" s="10">
        <v>16.885464719826725</v>
      </c>
      <c r="F37" s="18">
        <v>3.8969600819386552E-2</v>
      </c>
      <c r="G37" s="10"/>
      <c r="H37" s="12">
        <v>0</v>
      </c>
      <c r="I37" s="12">
        <v>20</v>
      </c>
      <c r="J37" s="12">
        <v>33.333333333333336</v>
      </c>
      <c r="K37" s="12">
        <v>40</v>
      </c>
      <c r="L37" s="12">
        <v>60</v>
      </c>
      <c r="M37" s="18"/>
      <c r="N37" s="15">
        <v>588</v>
      </c>
      <c r="O37" s="10">
        <v>-4.3681766157304303</v>
      </c>
      <c r="P37" s="13">
        <v>4.7248335348485415E-11</v>
      </c>
      <c r="Q37" s="16">
        <v>-0.25874784394364603</v>
      </c>
      <c r="W37" s="158"/>
      <c r="X37" s="163">
        <v>20</v>
      </c>
      <c r="Y37" s="163">
        <v>20</v>
      </c>
      <c r="Z37" s="163">
        <v>13.333333333333336</v>
      </c>
      <c r="AA37" s="163">
        <v>6.6666666666666643</v>
      </c>
      <c r="AB37" s="163">
        <v>20</v>
      </c>
      <c r="AC37" s="158"/>
      <c r="AD37" s="158"/>
    </row>
    <row r="38" spans="1:30" ht="12.75" customHeight="1" x14ac:dyDescent="0.2">
      <c r="A38" s="111"/>
      <c r="B38" s="20" t="s">
        <v>29</v>
      </c>
      <c r="C38" s="21"/>
      <c r="D38" s="10">
        <v>33.214282536399757</v>
      </c>
      <c r="E38" s="10">
        <v>16.772961080828665</v>
      </c>
      <c r="F38" s="18">
        <v>7.374041578118927E-2</v>
      </c>
      <c r="G38" s="10"/>
      <c r="H38" s="12">
        <v>0</v>
      </c>
      <c r="I38" s="12">
        <v>20</v>
      </c>
      <c r="J38" s="12">
        <v>33.333333333333336</v>
      </c>
      <c r="K38" s="12">
        <v>46.666666666666664</v>
      </c>
      <c r="L38" s="12">
        <v>60</v>
      </c>
      <c r="M38" s="18"/>
      <c r="N38" s="15">
        <v>599</v>
      </c>
      <c r="O38" s="10">
        <v>-5.8233800126212252</v>
      </c>
      <c r="P38" s="13">
        <v>6.7124015717035588E-18</v>
      </c>
      <c r="Q38" s="16">
        <v>-0.34742388410971503</v>
      </c>
      <c r="W38" s="158"/>
      <c r="X38" s="163">
        <v>20</v>
      </c>
      <c r="Y38" s="163">
        <v>20</v>
      </c>
      <c r="Z38" s="163">
        <v>13.333333333333336</v>
      </c>
      <c r="AA38" s="163">
        <v>13.333333333333329</v>
      </c>
      <c r="AB38" s="163">
        <v>13.333333333333336</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106</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225</v>
      </c>
      <c r="C42" s="68" t="s">
        <v>251</v>
      </c>
      <c r="D42" s="10">
        <v>31.372083175281841</v>
      </c>
      <c r="E42" s="10">
        <v>14.85981012740571</v>
      </c>
      <c r="F42" s="18">
        <v>0.60590353029936295</v>
      </c>
      <c r="G42" s="10"/>
      <c r="H42" s="12">
        <v>10</v>
      </c>
      <c r="I42" s="12">
        <v>20</v>
      </c>
      <c r="J42" s="12">
        <v>30</v>
      </c>
      <c r="K42" s="12">
        <v>40</v>
      </c>
      <c r="L42" s="12">
        <v>60</v>
      </c>
      <c r="M42" s="13"/>
      <c r="N42" s="10"/>
      <c r="O42" s="10"/>
      <c r="P42" s="10"/>
      <c r="Q42" s="11"/>
      <c r="W42" s="158"/>
      <c r="X42" s="163">
        <v>10</v>
      </c>
      <c r="Y42" s="163">
        <v>20</v>
      </c>
      <c r="Z42" s="163">
        <v>10</v>
      </c>
      <c r="AA42" s="163">
        <v>10</v>
      </c>
      <c r="AB42" s="163">
        <v>20</v>
      </c>
      <c r="AC42" s="158"/>
      <c r="AD42" s="158"/>
    </row>
    <row r="43" spans="1:30" ht="12.75" x14ac:dyDescent="0.2">
      <c r="A43" s="111"/>
      <c r="B43" s="8" t="s">
        <v>183</v>
      </c>
      <c r="C43" s="21"/>
      <c r="D43" s="10">
        <v>32.676768736456609</v>
      </c>
      <c r="E43" s="10">
        <v>14.749870991853772</v>
      </c>
      <c r="F43" s="18">
        <v>0.11771019684113372</v>
      </c>
      <c r="G43" s="10"/>
      <c r="H43" s="12">
        <v>10</v>
      </c>
      <c r="I43" s="12">
        <v>20</v>
      </c>
      <c r="J43" s="12">
        <v>30</v>
      </c>
      <c r="K43" s="12">
        <v>40</v>
      </c>
      <c r="L43" s="12">
        <v>60</v>
      </c>
      <c r="M43" s="13"/>
      <c r="N43" s="15">
        <v>16301</v>
      </c>
      <c r="O43" s="10">
        <v>-1.3046855611747681</v>
      </c>
      <c r="P43" s="13">
        <v>3.3322239816729632E-2</v>
      </c>
      <c r="Q43" s="16">
        <v>-8.8429665475640171E-2</v>
      </c>
      <c r="W43" s="158"/>
      <c r="X43" s="163">
        <v>10</v>
      </c>
      <c r="Y43" s="163">
        <v>20</v>
      </c>
      <c r="Z43" s="163">
        <v>10</v>
      </c>
      <c r="AA43" s="163">
        <v>10</v>
      </c>
      <c r="AB43" s="163">
        <v>20</v>
      </c>
      <c r="AC43" s="158"/>
      <c r="AD43" s="158"/>
    </row>
    <row r="44" spans="1:30" ht="12.75" customHeight="1" x14ac:dyDescent="0.2">
      <c r="A44" s="111"/>
      <c r="B44" s="12" t="s">
        <v>227</v>
      </c>
      <c r="C44" s="21"/>
      <c r="D44" s="10">
        <v>32.38712021071764</v>
      </c>
      <c r="E44" s="10">
        <v>14.708840713113281</v>
      </c>
      <c r="F44" s="18">
        <v>0.10726865698386966</v>
      </c>
      <c r="G44" s="10"/>
      <c r="H44" s="12">
        <v>10</v>
      </c>
      <c r="I44" s="12">
        <v>20</v>
      </c>
      <c r="J44" s="12">
        <v>30</v>
      </c>
      <c r="K44" s="12">
        <v>40</v>
      </c>
      <c r="L44" s="12">
        <v>60</v>
      </c>
      <c r="M44" s="18"/>
      <c r="N44" s="15">
        <v>19402</v>
      </c>
      <c r="O44" s="10">
        <v>-1.0150370354357996</v>
      </c>
      <c r="P44" s="13">
        <v>9.5835068708165161E-2</v>
      </c>
      <c r="Q44" s="16">
        <v>-6.8986612651711382E-2</v>
      </c>
      <c r="W44" s="158"/>
      <c r="X44" s="163">
        <v>10</v>
      </c>
      <c r="Y44" s="163">
        <v>20</v>
      </c>
      <c r="Z44" s="163">
        <v>10</v>
      </c>
      <c r="AA44" s="163">
        <v>10</v>
      </c>
      <c r="AB44" s="163">
        <v>20</v>
      </c>
      <c r="AC44" s="158"/>
      <c r="AD44" s="158"/>
    </row>
    <row r="45" spans="1:30" ht="12.75" customHeight="1" x14ac:dyDescent="0.2">
      <c r="A45" s="111"/>
      <c r="B45" s="12" t="s">
        <v>194</v>
      </c>
      <c r="C45" s="21"/>
      <c r="D45" s="10">
        <v>32.463837145017344</v>
      </c>
      <c r="E45" s="10">
        <v>14.890194592703097</v>
      </c>
      <c r="F45" s="18">
        <v>2.4777793763434093E-2</v>
      </c>
      <c r="G45" s="10"/>
      <c r="H45" s="12">
        <v>10</v>
      </c>
      <c r="I45" s="12">
        <v>20</v>
      </c>
      <c r="J45" s="12">
        <v>30</v>
      </c>
      <c r="K45" s="12">
        <v>40</v>
      </c>
      <c r="L45" s="12">
        <v>60</v>
      </c>
      <c r="M45" s="18"/>
      <c r="N45" s="15">
        <v>361739</v>
      </c>
      <c r="O45" s="10">
        <v>-1.0917539697355032</v>
      </c>
      <c r="P45" s="13">
        <v>7.2384928780727303E-2</v>
      </c>
      <c r="Q45" s="16">
        <v>-7.3320577328326447E-2</v>
      </c>
      <c r="W45" s="158"/>
      <c r="X45" s="163">
        <v>10</v>
      </c>
      <c r="Y45" s="163">
        <v>20</v>
      </c>
      <c r="Z45" s="163">
        <v>10</v>
      </c>
      <c r="AA45" s="163">
        <v>10</v>
      </c>
      <c r="AB45" s="163">
        <v>20</v>
      </c>
      <c r="AC45" s="158"/>
      <c r="AD45" s="158"/>
    </row>
    <row r="46" spans="1:30" ht="12.75" customHeight="1" x14ac:dyDescent="0.2">
      <c r="A46" s="111"/>
      <c r="B46" s="8" t="s">
        <v>28</v>
      </c>
      <c r="C46" s="21"/>
      <c r="D46" s="10">
        <v>35.79755146132112</v>
      </c>
      <c r="E46" s="10">
        <v>13.925495975913094</v>
      </c>
      <c r="F46" s="18">
        <v>3.4850100428549573E-2</v>
      </c>
      <c r="G46" s="10"/>
      <c r="H46" s="12">
        <v>15</v>
      </c>
      <c r="I46" s="12">
        <v>25</v>
      </c>
      <c r="J46" s="12">
        <v>35</v>
      </c>
      <c r="K46" s="12">
        <v>45</v>
      </c>
      <c r="L46" s="12">
        <v>60</v>
      </c>
      <c r="M46" s="18"/>
      <c r="N46" s="15">
        <v>604</v>
      </c>
      <c r="O46" s="10">
        <v>-4.4254682860392798</v>
      </c>
      <c r="P46" s="13">
        <v>9.6232100284129861E-13</v>
      </c>
      <c r="Q46" s="16">
        <v>-0.31771356130811329</v>
      </c>
      <c r="W46" s="158"/>
      <c r="X46" s="163">
        <v>10</v>
      </c>
      <c r="Y46" s="163">
        <v>25</v>
      </c>
      <c r="Z46" s="163">
        <v>10</v>
      </c>
      <c r="AA46" s="163">
        <v>10</v>
      </c>
      <c r="AB46" s="163">
        <v>15</v>
      </c>
      <c r="AC46" s="158"/>
      <c r="AD46" s="158"/>
    </row>
    <row r="47" spans="1:30" ht="12.75" customHeight="1" x14ac:dyDescent="0.2">
      <c r="A47" s="111"/>
      <c r="B47" s="20" t="s">
        <v>29</v>
      </c>
      <c r="C47" s="21"/>
      <c r="D47" s="10">
        <v>37.888276853058414</v>
      </c>
      <c r="E47" s="10">
        <v>13.697385446550657</v>
      </c>
      <c r="F47" s="18">
        <v>7.2540490358685233E-2</v>
      </c>
      <c r="G47" s="10"/>
      <c r="H47" s="12">
        <v>15</v>
      </c>
      <c r="I47" s="12">
        <v>30</v>
      </c>
      <c r="J47" s="12">
        <v>40</v>
      </c>
      <c r="K47" s="12">
        <v>50</v>
      </c>
      <c r="L47" s="12">
        <v>60</v>
      </c>
      <c r="M47" s="18"/>
      <c r="N47" s="15">
        <v>618</v>
      </c>
      <c r="O47" s="10">
        <v>-6.5161936777765739</v>
      </c>
      <c r="P47" s="13">
        <v>1.5268713696537679E-24</v>
      </c>
      <c r="Q47" s="16">
        <v>-0.47502982853599285</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225</v>
      </c>
      <c r="C50" s="68" t="s">
        <v>252</v>
      </c>
      <c r="D50" s="10">
        <v>38.447899831293242</v>
      </c>
      <c r="E50" s="10">
        <v>14.980936369369163</v>
      </c>
      <c r="F50" s="18">
        <v>0.63957249766494506</v>
      </c>
      <c r="G50" s="10"/>
      <c r="H50" s="12">
        <v>15</v>
      </c>
      <c r="I50" s="12">
        <v>30</v>
      </c>
      <c r="J50" s="12">
        <v>40</v>
      </c>
      <c r="K50" s="12">
        <v>50</v>
      </c>
      <c r="L50" s="12">
        <v>60</v>
      </c>
      <c r="M50" s="13"/>
      <c r="N50" s="10"/>
      <c r="O50" s="10"/>
      <c r="P50" s="10"/>
      <c r="Q50" s="11"/>
      <c r="W50" s="158"/>
      <c r="X50" s="163">
        <v>15</v>
      </c>
      <c r="Y50" s="163">
        <v>30</v>
      </c>
      <c r="Z50" s="163">
        <v>10</v>
      </c>
      <c r="AA50" s="163">
        <v>10</v>
      </c>
      <c r="AB50" s="163">
        <v>10</v>
      </c>
      <c r="AC50" s="158"/>
      <c r="AD50" s="158"/>
    </row>
    <row r="51" spans="1:30" ht="12.75" x14ac:dyDescent="0.2">
      <c r="A51" s="111"/>
      <c r="B51" s="8" t="s">
        <v>183</v>
      </c>
      <c r="C51" s="21"/>
      <c r="D51" s="10">
        <v>39.280976005243033</v>
      </c>
      <c r="E51" s="10">
        <v>15.911436026352925</v>
      </c>
      <c r="F51" s="18">
        <v>0.13315163979003453</v>
      </c>
      <c r="G51" s="10"/>
      <c r="H51" s="12">
        <v>15</v>
      </c>
      <c r="I51" s="12">
        <v>30</v>
      </c>
      <c r="J51" s="12">
        <v>40</v>
      </c>
      <c r="K51" s="12">
        <v>55</v>
      </c>
      <c r="L51" s="12">
        <v>60</v>
      </c>
      <c r="M51" s="13"/>
      <c r="N51" s="15">
        <v>14827</v>
      </c>
      <c r="O51" s="10">
        <v>-0.83307617394979161</v>
      </c>
      <c r="P51" s="13">
        <v>0.22783351880728775</v>
      </c>
      <c r="Q51" s="16">
        <v>-5.2467205942699977E-2</v>
      </c>
      <c r="W51" s="158"/>
      <c r="X51" s="163">
        <v>15</v>
      </c>
      <c r="Y51" s="163">
        <v>30</v>
      </c>
      <c r="Z51" s="163">
        <v>10</v>
      </c>
      <c r="AA51" s="163">
        <v>15</v>
      </c>
      <c r="AB51" s="163">
        <v>5</v>
      </c>
      <c r="AC51" s="158"/>
      <c r="AD51" s="158"/>
    </row>
    <row r="52" spans="1:30" ht="12.75" customHeight="1" x14ac:dyDescent="0.2">
      <c r="A52" s="111"/>
      <c r="B52" s="12" t="s">
        <v>227</v>
      </c>
      <c r="C52" s="21"/>
      <c r="D52" s="10">
        <v>38.99666856448296</v>
      </c>
      <c r="E52" s="10">
        <v>16.195873716573654</v>
      </c>
      <c r="F52" s="18">
        <v>0.12420202517728933</v>
      </c>
      <c r="G52" s="10"/>
      <c r="H52" s="12">
        <v>15</v>
      </c>
      <c r="I52" s="12">
        <v>25</v>
      </c>
      <c r="J52" s="12">
        <v>40</v>
      </c>
      <c r="K52" s="12">
        <v>55</v>
      </c>
      <c r="L52" s="12">
        <v>60</v>
      </c>
      <c r="M52" s="18"/>
      <c r="N52" s="15">
        <v>590</v>
      </c>
      <c r="O52" s="10">
        <v>-0.54876873318971775</v>
      </c>
      <c r="P52" s="13">
        <v>0.39996760016136435</v>
      </c>
      <c r="Q52" s="16">
        <v>-3.3959841089804481E-2</v>
      </c>
      <c r="W52" s="158"/>
      <c r="X52" s="163">
        <v>10</v>
      </c>
      <c r="Y52" s="163">
        <v>25</v>
      </c>
      <c r="Z52" s="163">
        <v>15</v>
      </c>
      <c r="AA52" s="163">
        <v>15</v>
      </c>
      <c r="AB52" s="163">
        <v>5</v>
      </c>
      <c r="AC52" s="158"/>
      <c r="AD52" s="158"/>
    </row>
    <row r="53" spans="1:30" ht="12.75" customHeight="1" x14ac:dyDescent="0.2">
      <c r="A53" s="111"/>
      <c r="B53" s="12" t="s">
        <v>194</v>
      </c>
      <c r="C53" s="21"/>
      <c r="D53" s="10">
        <v>41.297596505989489</v>
      </c>
      <c r="E53" s="10">
        <v>16.139282564623098</v>
      </c>
      <c r="F53" s="18">
        <v>2.8504470123494281E-2</v>
      </c>
      <c r="G53" s="10"/>
      <c r="H53" s="12">
        <v>15</v>
      </c>
      <c r="I53" s="12">
        <v>30</v>
      </c>
      <c r="J53" s="12">
        <v>40</v>
      </c>
      <c r="K53" s="12">
        <v>60</v>
      </c>
      <c r="L53" s="12">
        <v>60</v>
      </c>
      <c r="M53" s="18"/>
      <c r="N53" s="15">
        <v>550</v>
      </c>
      <c r="O53" s="10">
        <v>-2.8496966746962471</v>
      </c>
      <c r="P53" s="13">
        <v>1.0343109145524698E-5</v>
      </c>
      <c r="Q53" s="16">
        <v>-0.17658982087821198</v>
      </c>
      <c r="W53" s="158"/>
      <c r="X53" s="163">
        <v>15</v>
      </c>
      <c r="Y53" s="163">
        <v>30</v>
      </c>
      <c r="Z53" s="163">
        <v>10</v>
      </c>
      <c r="AA53" s="163">
        <v>20</v>
      </c>
      <c r="AB53" s="163">
        <v>0</v>
      </c>
      <c r="AC53" s="158"/>
      <c r="AD53" s="158"/>
    </row>
    <row r="54" spans="1:30" ht="12.75" customHeight="1" x14ac:dyDescent="0.2">
      <c r="A54" s="111"/>
      <c r="B54" s="8" t="s">
        <v>28</v>
      </c>
      <c r="C54" s="21"/>
      <c r="D54" s="10">
        <v>43.320431109376209</v>
      </c>
      <c r="E54" s="10">
        <v>15.946354158740609</v>
      </c>
      <c r="F54" s="18">
        <v>3.7949645611395647E-2</v>
      </c>
      <c r="G54" s="10"/>
      <c r="H54" s="12">
        <v>15</v>
      </c>
      <c r="I54" s="12">
        <v>35</v>
      </c>
      <c r="J54" s="12">
        <v>45</v>
      </c>
      <c r="K54" s="12">
        <v>60</v>
      </c>
      <c r="L54" s="12">
        <v>60</v>
      </c>
      <c r="M54" s="18"/>
      <c r="N54" s="15">
        <v>552</v>
      </c>
      <c r="O54" s="10">
        <v>-4.8725312780829668</v>
      </c>
      <c r="P54" s="13">
        <v>1.2355599721620553E-13</v>
      </c>
      <c r="Q54" s="16">
        <v>-0.30561318316820224</v>
      </c>
      <c r="W54" s="158"/>
      <c r="X54" s="163">
        <v>20</v>
      </c>
      <c r="Y54" s="163">
        <v>35</v>
      </c>
      <c r="Z54" s="163">
        <v>10</v>
      </c>
      <c r="AA54" s="163">
        <v>15</v>
      </c>
      <c r="AB54" s="163">
        <v>0</v>
      </c>
      <c r="AC54" s="158"/>
      <c r="AD54" s="158"/>
    </row>
    <row r="55" spans="1:30" ht="12.75" customHeight="1" x14ac:dyDescent="0.2">
      <c r="A55" s="111"/>
      <c r="B55" s="20" t="s">
        <v>29</v>
      </c>
      <c r="C55" s="21"/>
      <c r="D55" s="10">
        <v>45.091326197941555</v>
      </c>
      <c r="E55" s="10">
        <v>15.828521280840596</v>
      </c>
      <c r="F55" s="18">
        <v>6.9889588298573752E-2</v>
      </c>
      <c r="G55" s="10"/>
      <c r="H55" s="12">
        <v>20</v>
      </c>
      <c r="I55" s="12">
        <v>35</v>
      </c>
      <c r="J55" s="12">
        <v>50</v>
      </c>
      <c r="K55" s="12">
        <v>60</v>
      </c>
      <c r="L55" s="12">
        <v>60</v>
      </c>
      <c r="M55" s="18"/>
      <c r="N55" s="15">
        <v>561</v>
      </c>
      <c r="O55" s="10">
        <v>-6.6434263666483133</v>
      </c>
      <c r="P55" s="13">
        <v>5.3132415660646637E-23</v>
      </c>
      <c r="Q55" s="16">
        <v>-0.419943648698067</v>
      </c>
      <c r="W55" s="158"/>
      <c r="X55" s="163">
        <v>15</v>
      </c>
      <c r="Y55" s="163">
        <v>35</v>
      </c>
      <c r="Z55" s="163">
        <v>15</v>
      </c>
      <c r="AA55" s="163">
        <v>10</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225</v>
      </c>
      <c r="C59" s="68" t="s">
        <v>253</v>
      </c>
      <c r="D59" s="10">
        <v>23.180271358563562</v>
      </c>
      <c r="E59" s="10">
        <v>15.451164195083939</v>
      </c>
      <c r="F59" s="18">
        <v>0.63504392993400205</v>
      </c>
      <c r="G59" s="10"/>
      <c r="H59" s="12">
        <v>0</v>
      </c>
      <c r="I59" s="12">
        <v>10</v>
      </c>
      <c r="J59" s="12">
        <v>20</v>
      </c>
      <c r="K59" s="12">
        <v>35</v>
      </c>
      <c r="L59" s="12">
        <v>55</v>
      </c>
      <c r="M59" s="13"/>
      <c r="N59" s="10"/>
      <c r="O59" s="10"/>
      <c r="P59" s="10"/>
      <c r="Q59" s="11"/>
      <c r="W59" s="158"/>
      <c r="X59" s="163">
        <v>10</v>
      </c>
      <c r="Y59" s="163">
        <v>10</v>
      </c>
      <c r="Z59" s="163">
        <v>10</v>
      </c>
      <c r="AA59" s="163">
        <v>15</v>
      </c>
      <c r="AB59" s="163">
        <v>20</v>
      </c>
      <c r="AC59" s="158"/>
      <c r="AD59" s="158"/>
    </row>
    <row r="60" spans="1:30" ht="12.75" x14ac:dyDescent="0.2">
      <c r="A60" s="111"/>
      <c r="B60" s="8" t="s">
        <v>183</v>
      </c>
      <c r="C60" s="21"/>
      <c r="D60" s="10">
        <v>22.55884972200991</v>
      </c>
      <c r="E60" s="10">
        <v>15.913195753086896</v>
      </c>
      <c r="F60" s="18">
        <v>0.12907215554201754</v>
      </c>
      <c r="G60" s="10"/>
      <c r="H60" s="12">
        <v>0</v>
      </c>
      <c r="I60" s="12">
        <v>10</v>
      </c>
      <c r="J60" s="12">
        <v>20</v>
      </c>
      <c r="K60" s="12">
        <v>35</v>
      </c>
      <c r="L60" s="12">
        <v>55</v>
      </c>
      <c r="M60" s="13"/>
      <c r="N60" s="15">
        <v>15790</v>
      </c>
      <c r="O60" s="10">
        <v>0.62142163655365223</v>
      </c>
      <c r="P60" s="13">
        <v>0.35075235300317742</v>
      </c>
      <c r="Q60" s="16">
        <v>3.9092600171276665E-2</v>
      </c>
      <c r="W60" s="158"/>
      <c r="X60" s="163">
        <v>10</v>
      </c>
      <c r="Y60" s="163">
        <v>10</v>
      </c>
      <c r="Z60" s="163">
        <v>10</v>
      </c>
      <c r="AA60" s="163">
        <v>15</v>
      </c>
      <c r="AB60" s="163">
        <v>20</v>
      </c>
      <c r="AC60" s="158"/>
      <c r="AD60" s="158"/>
    </row>
    <row r="61" spans="1:30" ht="12.75" customHeight="1" x14ac:dyDescent="0.2">
      <c r="A61" s="111"/>
      <c r="B61" s="12" t="s">
        <v>227</v>
      </c>
      <c r="C61" s="21"/>
      <c r="D61" s="10">
        <v>23.611714598754908</v>
      </c>
      <c r="E61" s="10">
        <v>16.313152414734642</v>
      </c>
      <c r="F61" s="18">
        <v>0.12105516434803677</v>
      </c>
      <c r="G61" s="10"/>
      <c r="H61" s="12">
        <v>0</v>
      </c>
      <c r="I61" s="12">
        <v>10</v>
      </c>
      <c r="J61" s="12">
        <v>20</v>
      </c>
      <c r="K61" s="12">
        <v>35</v>
      </c>
      <c r="L61" s="12">
        <v>55</v>
      </c>
      <c r="M61" s="18"/>
      <c r="N61" s="15">
        <v>635</v>
      </c>
      <c r="O61" s="10">
        <v>-0.43144324019134572</v>
      </c>
      <c r="P61" s="13">
        <v>0.50477589478511797</v>
      </c>
      <c r="Q61" s="16">
        <v>-2.6490559725485509E-2</v>
      </c>
      <c r="W61" s="158"/>
      <c r="X61" s="163">
        <v>10</v>
      </c>
      <c r="Y61" s="163">
        <v>10</v>
      </c>
      <c r="Z61" s="163">
        <v>10</v>
      </c>
      <c r="AA61" s="163">
        <v>15</v>
      </c>
      <c r="AB61" s="163">
        <v>20</v>
      </c>
      <c r="AC61" s="158"/>
      <c r="AD61" s="158"/>
    </row>
    <row r="62" spans="1:30" ht="12.75" customHeight="1" x14ac:dyDescent="0.2">
      <c r="A62" s="111"/>
      <c r="B62" s="12" t="s">
        <v>194</v>
      </c>
      <c r="C62" s="21"/>
      <c r="D62" s="10">
        <v>23.38492782628791</v>
      </c>
      <c r="E62" s="10">
        <v>16.291245783851821</v>
      </c>
      <c r="F62" s="18">
        <v>2.7737984692623455E-2</v>
      </c>
      <c r="G62" s="10"/>
      <c r="H62" s="12">
        <v>0</v>
      </c>
      <c r="I62" s="12">
        <v>10</v>
      </c>
      <c r="J62" s="12">
        <v>20</v>
      </c>
      <c r="K62" s="12">
        <v>35</v>
      </c>
      <c r="L62" s="12">
        <v>55</v>
      </c>
      <c r="M62" s="18"/>
      <c r="N62" s="15">
        <v>593</v>
      </c>
      <c r="O62" s="10">
        <v>-0.20465646772434809</v>
      </c>
      <c r="P62" s="13">
        <v>0.74759310198478879</v>
      </c>
      <c r="Q62" s="16">
        <v>-1.2563437880828346E-2</v>
      </c>
      <c r="W62" s="158"/>
      <c r="X62" s="163">
        <v>10</v>
      </c>
      <c r="Y62" s="163">
        <v>10</v>
      </c>
      <c r="Z62" s="163">
        <v>10</v>
      </c>
      <c r="AA62" s="163">
        <v>15</v>
      </c>
      <c r="AB62" s="163">
        <v>20</v>
      </c>
      <c r="AC62" s="158"/>
      <c r="AD62" s="158"/>
    </row>
    <row r="63" spans="1:30" ht="12.75" customHeight="1" x14ac:dyDescent="0.2">
      <c r="A63" s="111"/>
      <c r="B63" s="8" t="s">
        <v>28</v>
      </c>
      <c r="C63" s="21"/>
      <c r="D63" s="10">
        <v>29.556867634070915</v>
      </c>
      <c r="E63" s="10">
        <v>16.146677706778462</v>
      </c>
      <c r="F63" s="18">
        <v>6.0186217554920443E-2</v>
      </c>
      <c r="G63" s="10"/>
      <c r="H63" s="12">
        <v>5</v>
      </c>
      <c r="I63" s="12">
        <v>20</v>
      </c>
      <c r="J63" s="12">
        <v>30</v>
      </c>
      <c r="K63" s="12">
        <v>40</v>
      </c>
      <c r="L63" s="12">
        <v>60</v>
      </c>
      <c r="M63" s="18"/>
      <c r="N63" s="15">
        <v>602</v>
      </c>
      <c r="O63" s="10">
        <v>-6.3765962755073531</v>
      </c>
      <c r="P63" s="13">
        <v>7.1844464613592796E-22</v>
      </c>
      <c r="Q63" s="16">
        <v>-0.39505255391553584</v>
      </c>
      <c r="W63" s="158"/>
      <c r="X63" s="163">
        <v>15</v>
      </c>
      <c r="Y63" s="163">
        <v>20</v>
      </c>
      <c r="Z63" s="163">
        <v>10</v>
      </c>
      <c r="AA63" s="163">
        <v>10</v>
      </c>
      <c r="AB63" s="163">
        <v>20</v>
      </c>
      <c r="AC63" s="158"/>
      <c r="AD63" s="158"/>
    </row>
    <row r="64" spans="1:30" ht="12.75" customHeight="1" x14ac:dyDescent="0.2">
      <c r="A64" s="111"/>
      <c r="B64" s="20" t="s">
        <v>29</v>
      </c>
      <c r="C64" s="21"/>
      <c r="D64" s="10">
        <v>33.002333100085693</v>
      </c>
      <c r="E64" s="10">
        <v>16.26964747356033</v>
      </c>
      <c r="F64" s="18">
        <v>0.14957709813806036</v>
      </c>
      <c r="G64" s="10"/>
      <c r="H64" s="12">
        <v>5</v>
      </c>
      <c r="I64" s="12">
        <v>20</v>
      </c>
      <c r="J64" s="12">
        <v>30</v>
      </c>
      <c r="K64" s="12">
        <v>45</v>
      </c>
      <c r="L64" s="12">
        <v>60</v>
      </c>
      <c r="M64" s="18"/>
      <c r="N64" s="15">
        <v>658</v>
      </c>
      <c r="O64" s="10">
        <v>-9.8220617415221305</v>
      </c>
      <c r="P64" s="13">
        <v>3.1126356458058128E-44</v>
      </c>
      <c r="Q64" s="16">
        <v>-0.60511827405743268</v>
      </c>
      <c r="W64" s="158"/>
      <c r="X64" s="163">
        <v>15</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225</v>
      </c>
      <c r="C67" s="68" t="s">
        <v>254</v>
      </c>
      <c r="D67" s="10">
        <v>41.045826802335476</v>
      </c>
      <c r="E67" s="10">
        <v>13.498210651078237</v>
      </c>
      <c r="F67" s="18">
        <v>0.55651086145360285</v>
      </c>
      <c r="G67" s="10"/>
      <c r="H67" s="12">
        <v>16</v>
      </c>
      <c r="I67" s="12">
        <v>32</v>
      </c>
      <c r="J67" s="12">
        <v>40</v>
      </c>
      <c r="K67" s="12">
        <v>52</v>
      </c>
      <c r="L67" s="12">
        <v>60</v>
      </c>
      <c r="M67" s="13"/>
      <c r="N67" s="10"/>
      <c r="O67" s="10"/>
      <c r="P67" s="10"/>
      <c r="Q67" s="11"/>
      <c r="W67" s="158"/>
      <c r="X67" s="163">
        <v>16</v>
      </c>
      <c r="Y67" s="163">
        <v>32</v>
      </c>
      <c r="Z67" s="163">
        <v>8</v>
      </c>
      <c r="AA67" s="163">
        <v>12</v>
      </c>
      <c r="AB67" s="163">
        <v>8</v>
      </c>
      <c r="AC67" s="158"/>
      <c r="AD67" s="158"/>
    </row>
    <row r="68" spans="1:30" ht="12.75" x14ac:dyDescent="0.2">
      <c r="A68" s="111"/>
      <c r="B68" s="8" t="s">
        <v>183</v>
      </c>
      <c r="C68" s="21"/>
      <c r="D68" s="10">
        <v>39.156968239894105</v>
      </c>
      <c r="E68" s="10">
        <v>13.654817757619163</v>
      </c>
      <c r="F68" s="18">
        <v>0.11040126308529991</v>
      </c>
      <c r="G68" s="10"/>
      <c r="H68" s="12">
        <v>16</v>
      </c>
      <c r="I68" s="12">
        <v>32</v>
      </c>
      <c r="J68" s="12">
        <v>40</v>
      </c>
      <c r="K68" s="12">
        <v>48</v>
      </c>
      <c r="L68" s="12">
        <v>60</v>
      </c>
      <c r="M68" s="13"/>
      <c r="N68" s="15">
        <v>15884</v>
      </c>
      <c r="O68" s="10">
        <v>1.8888585624413707</v>
      </c>
      <c r="P68" s="13">
        <v>9.9038420760451037E-4</v>
      </c>
      <c r="Q68" s="16">
        <v>0.13838745477699746</v>
      </c>
      <c r="W68" s="158"/>
      <c r="X68" s="163">
        <v>16</v>
      </c>
      <c r="Y68" s="163">
        <v>32</v>
      </c>
      <c r="Z68" s="163">
        <v>8</v>
      </c>
      <c r="AA68" s="163">
        <v>8</v>
      </c>
      <c r="AB68" s="163">
        <v>12</v>
      </c>
      <c r="AC68" s="158"/>
      <c r="AD68" s="158"/>
    </row>
    <row r="69" spans="1:30" ht="12.75" customHeight="1" x14ac:dyDescent="0.2">
      <c r="A69" s="111"/>
      <c r="B69" s="12" t="s">
        <v>227</v>
      </c>
      <c r="C69" s="21"/>
      <c r="D69" s="10">
        <v>40.389025079929674</v>
      </c>
      <c r="E69" s="10">
        <v>13.842166860227525</v>
      </c>
      <c r="F69" s="18">
        <v>0.10245511180644247</v>
      </c>
      <c r="G69" s="10"/>
      <c r="H69" s="12">
        <v>16</v>
      </c>
      <c r="I69" s="12">
        <v>32</v>
      </c>
      <c r="J69" s="12">
        <v>40</v>
      </c>
      <c r="K69" s="12">
        <v>52</v>
      </c>
      <c r="L69" s="12">
        <v>60</v>
      </c>
      <c r="M69" s="18"/>
      <c r="N69" s="15">
        <v>18840</v>
      </c>
      <c r="O69" s="10">
        <v>0.65680172240580248</v>
      </c>
      <c r="P69" s="13">
        <v>0.25695805131698202</v>
      </c>
      <c r="Q69" s="16">
        <v>4.7485683642211889E-2</v>
      </c>
      <c r="W69" s="158"/>
      <c r="X69" s="163">
        <v>16</v>
      </c>
      <c r="Y69" s="163">
        <v>32</v>
      </c>
      <c r="Z69" s="163">
        <v>8</v>
      </c>
      <c r="AA69" s="163">
        <v>12</v>
      </c>
      <c r="AB69" s="163">
        <v>8</v>
      </c>
      <c r="AC69" s="158"/>
      <c r="AD69" s="158"/>
    </row>
    <row r="70" spans="1:30" ht="12.75" customHeight="1" x14ac:dyDescent="0.2">
      <c r="A70" s="111"/>
      <c r="B70" s="12" t="s">
        <v>194</v>
      </c>
      <c r="C70" s="21"/>
      <c r="D70" s="10">
        <v>40.223492439646201</v>
      </c>
      <c r="E70" s="10">
        <v>13.901702642518242</v>
      </c>
      <c r="F70" s="18">
        <v>2.358207030883978E-2</v>
      </c>
      <c r="G70" s="10"/>
      <c r="H70" s="12">
        <v>16</v>
      </c>
      <c r="I70" s="12">
        <v>32</v>
      </c>
      <c r="J70" s="12">
        <v>40</v>
      </c>
      <c r="K70" s="12">
        <v>52</v>
      </c>
      <c r="L70" s="12">
        <v>60</v>
      </c>
      <c r="M70" s="18"/>
      <c r="N70" s="15">
        <v>348100</v>
      </c>
      <c r="O70" s="10">
        <v>0.82233436268927562</v>
      </c>
      <c r="P70" s="13">
        <v>0.15167917098490391</v>
      </c>
      <c r="Q70" s="16">
        <v>5.9156354578458366E-2</v>
      </c>
      <c r="W70" s="158"/>
      <c r="X70" s="163">
        <v>16</v>
      </c>
      <c r="Y70" s="163">
        <v>32</v>
      </c>
      <c r="Z70" s="163">
        <v>8</v>
      </c>
      <c r="AA70" s="163">
        <v>12</v>
      </c>
      <c r="AB70" s="163">
        <v>8</v>
      </c>
      <c r="AC70" s="158"/>
      <c r="AD70" s="158"/>
    </row>
    <row r="71" spans="1:30" ht="12.75" customHeight="1" x14ac:dyDescent="0.2">
      <c r="A71" s="111"/>
      <c r="B71" s="8" t="s">
        <v>28</v>
      </c>
      <c r="C71" s="21"/>
      <c r="D71" s="10">
        <v>42.716428177428746</v>
      </c>
      <c r="E71" s="10">
        <v>13.705564232265441</v>
      </c>
      <c r="F71" s="18">
        <v>4.1736253325685764E-2</v>
      </c>
      <c r="G71" s="10"/>
      <c r="H71" s="12">
        <v>20</v>
      </c>
      <c r="I71" s="12">
        <v>32</v>
      </c>
      <c r="J71" s="12">
        <v>44</v>
      </c>
      <c r="K71" s="12">
        <v>56</v>
      </c>
      <c r="L71" s="12">
        <v>60</v>
      </c>
      <c r="M71" s="18"/>
      <c r="N71" s="15">
        <v>108423</v>
      </c>
      <c r="O71" s="10">
        <v>-1.6706013750932698</v>
      </c>
      <c r="P71" s="13">
        <v>3.1916923449517073E-3</v>
      </c>
      <c r="Q71" s="16">
        <v>-0.12190211484068332</v>
      </c>
      <c r="W71" s="158"/>
      <c r="X71" s="163">
        <v>12</v>
      </c>
      <c r="Y71" s="163">
        <v>32</v>
      </c>
      <c r="Z71" s="163">
        <v>12</v>
      </c>
      <c r="AA71" s="163">
        <v>12</v>
      </c>
      <c r="AB71" s="163">
        <v>4</v>
      </c>
      <c r="AC71" s="158"/>
      <c r="AD71" s="158"/>
    </row>
    <row r="72" spans="1:30" ht="12.75" customHeight="1" x14ac:dyDescent="0.2">
      <c r="A72" s="111"/>
      <c r="B72" s="20" t="s">
        <v>29</v>
      </c>
      <c r="C72" s="21"/>
      <c r="D72" s="10">
        <v>44.500363424976833</v>
      </c>
      <c r="E72" s="10">
        <v>13.396421363270056</v>
      </c>
      <c r="F72" s="18">
        <v>8.5315107434073723E-2</v>
      </c>
      <c r="G72" s="10"/>
      <c r="H72" s="12">
        <v>20</v>
      </c>
      <c r="I72" s="12">
        <v>36</v>
      </c>
      <c r="J72" s="12">
        <v>44</v>
      </c>
      <c r="K72" s="12">
        <v>56</v>
      </c>
      <c r="L72" s="12">
        <v>60</v>
      </c>
      <c r="M72" s="18"/>
      <c r="N72" s="15">
        <v>25242</v>
      </c>
      <c r="O72" s="10">
        <v>-3.4545366226413563</v>
      </c>
      <c r="P72" s="13">
        <v>6.4978844533677675E-10</v>
      </c>
      <c r="Q72" s="16">
        <v>-0.25782435911818025</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225</v>
      </c>
      <c r="C76" s="68" t="s">
        <v>255</v>
      </c>
      <c r="D76" s="10">
        <v>43.516928983619657</v>
      </c>
      <c r="E76" s="10">
        <v>11.285082834006603</v>
      </c>
      <c r="F76" s="18">
        <v>0.49927851348951002</v>
      </c>
      <c r="G76" s="10"/>
      <c r="H76" s="12">
        <v>22.5</v>
      </c>
      <c r="I76" s="12">
        <v>38</v>
      </c>
      <c r="J76" s="12">
        <v>44</v>
      </c>
      <c r="K76" s="12">
        <v>52</v>
      </c>
      <c r="L76" s="12">
        <v>60</v>
      </c>
      <c r="M76" s="13"/>
      <c r="N76" s="10"/>
      <c r="O76" s="10"/>
      <c r="P76" s="10"/>
      <c r="Q76" s="11"/>
      <c r="W76" s="158"/>
      <c r="X76" s="163">
        <v>15.5</v>
      </c>
      <c r="Y76" s="163">
        <v>38</v>
      </c>
      <c r="Z76" s="163">
        <v>6</v>
      </c>
      <c r="AA76" s="163">
        <v>8</v>
      </c>
      <c r="AB76" s="163">
        <v>8</v>
      </c>
      <c r="AC76" s="158"/>
      <c r="AD76" s="158"/>
    </row>
    <row r="77" spans="1:30" ht="12.75" x14ac:dyDescent="0.2">
      <c r="A77" s="111"/>
      <c r="B77" s="8" t="s">
        <v>183</v>
      </c>
      <c r="C77" s="21"/>
      <c r="D77" s="10">
        <v>41.76674791048827</v>
      </c>
      <c r="E77" s="10">
        <v>12.021138146471358</v>
      </c>
      <c r="F77" s="18">
        <v>0.1035457397687217</v>
      </c>
      <c r="G77" s="10"/>
      <c r="H77" s="12">
        <v>20</v>
      </c>
      <c r="I77" s="12">
        <v>34</v>
      </c>
      <c r="J77" s="12">
        <v>42.5</v>
      </c>
      <c r="K77" s="12">
        <v>50</v>
      </c>
      <c r="L77" s="12">
        <v>60</v>
      </c>
      <c r="M77" s="13"/>
      <c r="N77" s="15">
        <v>555</v>
      </c>
      <c r="O77" s="10">
        <v>1.7501810731313867</v>
      </c>
      <c r="P77" s="13">
        <v>6.4292817824009355E-4</v>
      </c>
      <c r="Q77" s="16">
        <v>0.14590801490501085</v>
      </c>
      <c r="W77" s="158"/>
      <c r="X77" s="163">
        <v>14</v>
      </c>
      <c r="Y77" s="163">
        <v>34</v>
      </c>
      <c r="Z77" s="163">
        <v>8.5</v>
      </c>
      <c r="AA77" s="163">
        <v>7.5</v>
      </c>
      <c r="AB77" s="163">
        <v>10</v>
      </c>
      <c r="AC77" s="158"/>
      <c r="AD77" s="158"/>
    </row>
    <row r="78" spans="1:30" ht="12.75" customHeight="1" x14ac:dyDescent="0.2">
      <c r="A78" s="111"/>
      <c r="B78" s="12" t="s">
        <v>227</v>
      </c>
      <c r="C78" s="21"/>
      <c r="D78" s="10">
        <v>42.800433577536914</v>
      </c>
      <c r="E78" s="10">
        <v>12.013034311599931</v>
      </c>
      <c r="F78" s="18">
        <v>9.4901473261097935E-2</v>
      </c>
      <c r="G78" s="10"/>
      <c r="H78" s="12">
        <v>20</v>
      </c>
      <c r="I78" s="12">
        <v>36</v>
      </c>
      <c r="J78" s="12">
        <v>44</v>
      </c>
      <c r="K78" s="12">
        <v>52</v>
      </c>
      <c r="L78" s="12">
        <v>60</v>
      </c>
      <c r="M78" s="18"/>
      <c r="N78" s="15">
        <v>547</v>
      </c>
      <c r="O78" s="10">
        <v>0.71649540608274265</v>
      </c>
      <c r="P78" s="13">
        <v>0.15916088437175951</v>
      </c>
      <c r="Q78" s="16">
        <v>5.9751550820426678E-2</v>
      </c>
      <c r="W78" s="158"/>
      <c r="X78" s="163">
        <v>16</v>
      </c>
      <c r="Y78" s="163">
        <v>36</v>
      </c>
      <c r="Z78" s="163">
        <v>8</v>
      </c>
      <c r="AA78" s="163">
        <v>8</v>
      </c>
      <c r="AB78" s="163">
        <v>8</v>
      </c>
      <c r="AC78" s="158"/>
      <c r="AD78" s="158"/>
    </row>
    <row r="79" spans="1:30" ht="12.75" customHeight="1" x14ac:dyDescent="0.2">
      <c r="A79" s="111"/>
      <c r="B79" s="12" t="s">
        <v>194</v>
      </c>
      <c r="C79" s="21"/>
      <c r="D79" s="10">
        <v>42.568726916533841</v>
      </c>
      <c r="E79" s="10">
        <v>12.032730497871416</v>
      </c>
      <c r="F79" s="18">
        <v>2.1824154641371038E-2</v>
      </c>
      <c r="G79" s="10"/>
      <c r="H79" s="12">
        <v>20</v>
      </c>
      <c r="I79" s="12">
        <v>36</v>
      </c>
      <c r="J79" s="12">
        <v>44</v>
      </c>
      <c r="K79" s="12">
        <v>52</v>
      </c>
      <c r="L79" s="12">
        <v>60</v>
      </c>
      <c r="M79" s="18"/>
      <c r="N79" s="15">
        <v>512</v>
      </c>
      <c r="O79" s="10">
        <v>0.94820206708581622</v>
      </c>
      <c r="P79" s="13">
        <v>5.8346564363376846E-2</v>
      </c>
      <c r="Q79" s="16">
        <v>7.8809848971452892E-2</v>
      </c>
      <c r="W79" s="158"/>
      <c r="X79" s="163">
        <v>16</v>
      </c>
      <c r="Y79" s="163">
        <v>36</v>
      </c>
      <c r="Z79" s="163">
        <v>8</v>
      </c>
      <c r="AA79" s="163">
        <v>8</v>
      </c>
      <c r="AB79" s="163">
        <v>8</v>
      </c>
      <c r="AC79" s="158"/>
      <c r="AD79" s="158"/>
    </row>
    <row r="80" spans="1:30" ht="12.75" customHeight="1" x14ac:dyDescent="0.2">
      <c r="A80" s="111"/>
      <c r="B80" s="8" t="s">
        <v>28</v>
      </c>
      <c r="C80" s="21"/>
      <c r="D80" s="10">
        <v>45.345329722776917</v>
      </c>
      <c r="E80" s="10">
        <v>11.506284660484056</v>
      </c>
      <c r="F80" s="18">
        <v>3.6217459770584048E-2</v>
      </c>
      <c r="G80" s="10"/>
      <c r="H80" s="12">
        <v>24</v>
      </c>
      <c r="I80" s="12">
        <v>40</v>
      </c>
      <c r="J80" s="12">
        <v>47.5</v>
      </c>
      <c r="K80" s="12">
        <v>54</v>
      </c>
      <c r="L80" s="12">
        <v>60</v>
      </c>
      <c r="M80" s="18"/>
      <c r="N80" s="15">
        <v>101442</v>
      </c>
      <c r="O80" s="10">
        <v>-1.8284007391572601</v>
      </c>
      <c r="P80" s="13">
        <v>3.3986649266141706E-4</v>
      </c>
      <c r="Q80" s="16">
        <v>-0.15891973792962547</v>
      </c>
      <c r="W80" s="158"/>
      <c r="X80" s="163">
        <v>16</v>
      </c>
      <c r="Y80" s="163">
        <v>40</v>
      </c>
      <c r="Z80" s="163">
        <v>7.5</v>
      </c>
      <c r="AA80" s="163">
        <v>6.5</v>
      </c>
      <c r="AB80" s="163">
        <v>6</v>
      </c>
      <c r="AC80" s="158"/>
      <c r="AD80" s="158"/>
    </row>
    <row r="81" spans="1:30" ht="12.75" customHeight="1" x14ac:dyDescent="0.2">
      <c r="A81" s="111"/>
      <c r="B81" s="20" t="s">
        <v>29</v>
      </c>
      <c r="C81" s="21"/>
      <c r="D81" s="10">
        <v>46.890544501496052</v>
      </c>
      <c r="E81" s="10">
        <v>11.87350547447166</v>
      </c>
      <c r="F81" s="18">
        <v>6.6219861424941781E-2</v>
      </c>
      <c r="G81" s="10"/>
      <c r="H81" s="12">
        <v>24</v>
      </c>
      <c r="I81" s="12">
        <v>40</v>
      </c>
      <c r="J81" s="12">
        <v>50</v>
      </c>
      <c r="K81" s="12">
        <v>56</v>
      </c>
      <c r="L81" s="12">
        <v>60</v>
      </c>
      <c r="M81" s="18"/>
      <c r="N81" s="15">
        <v>32659</v>
      </c>
      <c r="O81" s="10">
        <v>-3.3736155178763951</v>
      </c>
      <c r="P81" s="13">
        <v>1.8358883600535148E-10</v>
      </c>
      <c r="Q81" s="16">
        <v>-0.28434432876753141</v>
      </c>
      <c r="W81" s="158"/>
      <c r="X81" s="163">
        <v>16</v>
      </c>
      <c r="Y81" s="163">
        <v>40</v>
      </c>
      <c r="Z81" s="163">
        <v>10</v>
      </c>
      <c r="AA81" s="163">
        <v>6</v>
      </c>
      <c r="AB81" s="163">
        <v>4</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225</v>
      </c>
      <c r="C84" s="68" t="s">
        <v>256</v>
      </c>
      <c r="D84" s="10">
        <v>32.45293962547062</v>
      </c>
      <c r="E84" s="10">
        <v>13.764473160785881</v>
      </c>
      <c r="F84" s="18">
        <v>0.60390133637835985</v>
      </c>
      <c r="G84" s="10"/>
      <c r="H84" s="12">
        <v>10</v>
      </c>
      <c r="I84" s="12">
        <v>22.5</v>
      </c>
      <c r="J84" s="12">
        <v>32.5</v>
      </c>
      <c r="K84" s="12">
        <v>42.5</v>
      </c>
      <c r="L84" s="12">
        <v>57.5</v>
      </c>
      <c r="M84" s="13"/>
      <c r="N84" s="10"/>
      <c r="O84" s="10"/>
      <c r="P84" s="10"/>
      <c r="Q84" s="11"/>
      <c r="W84" s="158"/>
      <c r="X84" s="163">
        <v>12.5</v>
      </c>
      <c r="Y84" s="163">
        <v>22.5</v>
      </c>
      <c r="Z84" s="163">
        <v>10</v>
      </c>
      <c r="AA84" s="163">
        <v>10</v>
      </c>
      <c r="AB84" s="163">
        <v>15</v>
      </c>
      <c r="AC84" s="158"/>
      <c r="AD84" s="158"/>
    </row>
    <row r="85" spans="1:30" ht="12.75" x14ac:dyDescent="0.2">
      <c r="A85" s="9"/>
      <c r="B85" s="8" t="s">
        <v>183</v>
      </c>
      <c r="C85" s="14"/>
      <c r="D85" s="10">
        <v>30.537565054360943</v>
      </c>
      <c r="E85" s="10">
        <v>13.755803761215118</v>
      </c>
      <c r="F85" s="18">
        <v>0.11790694145772289</v>
      </c>
      <c r="G85" s="10"/>
      <c r="H85" s="12">
        <v>7.5</v>
      </c>
      <c r="I85" s="12">
        <v>20</v>
      </c>
      <c r="J85" s="12">
        <v>30</v>
      </c>
      <c r="K85" s="12">
        <v>40</v>
      </c>
      <c r="L85" s="12">
        <v>55</v>
      </c>
      <c r="M85" s="13"/>
      <c r="N85" s="15">
        <v>14129</v>
      </c>
      <c r="O85" s="10">
        <v>1.9153745711096768</v>
      </c>
      <c r="P85" s="13">
        <v>1.8449433918377547E-3</v>
      </c>
      <c r="Q85" s="16">
        <v>0.13923797485756192</v>
      </c>
      <c r="W85" s="158"/>
      <c r="X85" s="163">
        <v>12.5</v>
      </c>
      <c r="Y85" s="163">
        <v>20</v>
      </c>
      <c r="Z85" s="163">
        <v>10</v>
      </c>
      <c r="AA85" s="163">
        <v>10</v>
      </c>
      <c r="AB85" s="163">
        <v>15</v>
      </c>
      <c r="AC85" s="158"/>
      <c r="AD85" s="158"/>
    </row>
    <row r="86" spans="1:30" ht="12.75" customHeight="1" x14ac:dyDescent="0.2">
      <c r="A86" s="9"/>
      <c r="B86" s="12" t="s">
        <v>227</v>
      </c>
      <c r="C86" s="14"/>
      <c r="D86" s="10">
        <v>32.396304953022295</v>
      </c>
      <c r="E86" s="10">
        <v>14.165612786967797</v>
      </c>
      <c r="F86" s="18">
        <v>0.11153965459076624</v>
      </c>
      <c r="G86" s="10"/>
      <c r="H86" s="12">
        <v>10</v>
      </c>
      <c r="I86" s="12">
        <v>22.5</v>
      </c>
      <c r="J86" s="12">
        <v>32.5</v>
      </c>
      <c r="K86" s="12">
        <v>42.5</v>
      </c>
      <c r="L86" s="12">
        <v>57.5</v>
      </c>
      <c r="M86" s="18"/>
      <c r="N86" s="15">
        <v>16647</v>
      </c>
      <c r="O86" s="10">
        <v>5.6634672448325318E-2</v>
      </c>
      <c r="P86" s="13">
        <v>0.92847047987452114</v>
      </c>
      <c r="Q86" s="16">
        <v>4.0015200039093431E-3</v>
      </c>
      <c r="W86" s="158"/>
      <c r="X86" s="163">
        <v>12.5</v>
      </c>
      <c r="Y86" s="163">
        <v>22.5</v>
      </c>
      <c r="Z86" s="163">
        <v>10</v>
      </c>
      <c r="AA86" s="163">
        <v>10</v>
      </c>
      <c r="AB86" s="163">
        <v>15</v>
      </c>
      <c r="AC86" s="158"/>
      <c r="AD86" s="158"/>
    </row>
    <row r="87" spans="1:30" ht="12.75" customHeight="1" x14ac:dyDescent="0.2">
      <c r="A87" s="9"/>
      <c r="B87" s="12" t="s">
        <v>194</v>
      </c>
      <c r="C87" s="14"/>
      <c r="D87" s="10">
        <v>32.846640721586503</v>
      </c>
      <c r="E87" s="10">
        <v>14.403533921064357</v>
      </c>
      <c r="F87" s="18">
        <v>2.6178752084035747E-2</v>
      </c>
      <c r="G87" s="10"/>
      <c r="H87" s="12">
        <v>10</v>
      </c>
      <c r="I87" s="12">
        <v>22.5</v>
      </c>
      <c r="J87" s="12">
        <v>32.5</v>
      </c>
      <c r="K87" s="12">
        <v>42.5</v>
      </c>
      <c r="L87" s="12">
        <v>60</v>
      </c>
      <c r="M87" s="18"/>
      <c r="N87" s="15">
        <v>303237</v>
      </c>
      <c r="O87" s="10">
        <v>-0.39370109611588333</v>
      </c>
      <c r="P87" s="13">
        <v>0.53360258826902796</v>
      </c>
      <c r="Q87" s="16">
        <v>-2.7335673804680074E-2</v>
      </c>
      <c r="W87" s="158"/>
      <c r="X87" s="163">
        <v>12.5</v>
      </c>
      <c r="Y87" s="163">
        <v>22.5</v>
      </c>
      <c r="Z87" s="163">
        <v>10</v>
      </c>
      <c r="AA87" s="163">
        <v>10</v>
      </c>
      <c r="AB87" s="163">
        <v>17.5</v>
      </c>
      <c r="AC87" s="158"/>
      <c r="AD87" s="158"/>
    </row>
    <row r="88" spans="1:30" ht="12.75" customHeight="1" x14ac:dyDescent="0.2">
      <c r="A88" s="9"/>
      <c r="B88" s="8" t="s">
        <v>28</v>
      </c>
      <c r="C88" s="14"/>
      <c r="D88" s="10">
        <v>35.70701380138361</v>
      </c>
      <c r="E88" s="10">
        <v>13.910782539021822</v>
      </c>
      <c r="F88" s="18">
        <v>4.1993348720862557E-2</v>
      </c>
      <c r="G88" s="10"/>
      <c r="H88" s="12">
        <v>12.5</v>
      </c>
      <c r="I88" s="12">
        <v>25</v>
      </c>
      <c r="J88" s="12">
        <v>35</v>
      </c>
      <c r="K88" s="12">
        <v>45</v>
      </c>
      <c r="L88" s="12">
        <v>60</v>
      </c>
      <c r="M88" s="18"/>
      <c r="N88" s="15">
        <v>110252</v>
      </c>
      <c r="O88" s="10">
        <v>-3.2540741759129901</v>
      </c>
      <c r="P88" s="13">
        <v>1.0429397172238532E-7</v>
      </c>
      <c r="Q88" s="16">
        <v>-0.23393610606243292</v>
      </c>
      <c r="W88" s="158"/>
      <c r="X88" s="163">
        <v>12.5</v>
      </c>
      <c r="Y88" s="163">
        <v>25</v>
      </c>
      <c r="Z88" s="163">
        <v>10</v>
      </c>
      <c r="AA88" s="163">
        <v>10</v>
      </c>
      <c r="AB88" s="163">
        <v>15</v>
      </c>
      <c r="AC88" s="158"/>
      <c r="AD88" s="158"/>
    </row>
    <row r="89" spans="1:30" ht="12.75" customHeight="1" x14ac:dyDescent="0.2">
      <c r="A89" s="9"/>
      <c r="B89" s="20" t="s">
        <v>29</v>
      </c>
      <c r="C89" s="14"/>
      <c r="D89" s="10">
        <v>38.067393422653929</v>
      </c>
      <c r="E89" s="10">
        <v>13.87115648458408</v>
      </c>
      <c r="F89" s="18">
        <v>9.3951563477305877E-2</v>
      </c>
      <c r="G89" s="10"/>
      <c r="H89" s="12">
        <v>15</v>
      </c>
      <c r="I89" s="12">
        <v>27.5</v>
      </c>
      <c r="J89" s="12">
        <v>40</v>
      </c>
      <c r="K89" s="12">
        <v>47.5</v>
      </c>
      <c r="L89" s="12">
        <v>60</v>
      </c>
      <c r="M89" s="18"/>
      <c r="N89" s="15">
        <v>22316</v>
      </c>
      <c r="O89" s="10">
        <v>-5.6144537971833088</v>
      </c>
      <c r="P89" s="13">
        <v>8.1998961440355425E-20</v>
      </c>
      <c r="Q89" s="16">
        <v>-0.40482951227751535</v>
      </c>
      <c r="W89" s="158"/>
      <c r="X89" s="163">
        <v>12.5</v>
      </c>
      <c r="Y89" s="163">
        <v>27.5</v>
      </c>
      <c r="Z89" s="163">
        <v>12.5</v>
      </c>
      <c r="AA89" s="163">
        <v>7.5</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208</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1" t="s">
        <v>219</v>
      </c>
      <c r="L1" s="361"/>
      <c r="M1" s="361"/>
      <c r="N1" s="361"/>
      <c r="O1" s="361"/>
      <c r="P1" s="361"/>
      <c r="Q1" s="361"/>
      <c r="R1" s="361"/>
      <c r="S1" s="361"/>
      <c r="T1" s="361"/>
      <c r="U1" s="361"/>
      <c r="V1" s="361"/>
      <c r="W1" s="361"/>
      <c r="X1" s="361"/>
      <c r="Y1" s="361"/>
      <c r="Z1" s="361"/>
      <c r="AA1" s="361"/>
      <c r="AB1" s="361"/>
      <c r="AC1" s="361"/>
      <c r="AD1" s="361"/>
      <c r="AE1" s="361"/>
      <c r="AF1" s="361"/>
    </row>
    <row r="2" spans="1:32" ht="18" customHeight="1" x14ac:dyDescent="0.25">
      <c r="A2" s="170"/>
      <c r="B2" s="170"/>
      <c r="C2" s="170"/>
      <c r="D2" s="170"/>
      <c r="E2" s="170"/>
      <c r="F2" s="170"/>
      <c r="K2" s="362" t="s">
        <v>128</v>
      </c>
      <c r="L2" s="362"/>
      <c r="M2" s="362"/>
      <c r="N2" s="362"/>
      <c r="O2" s="362"/>
      <c r="P2" s="362"/>
      <c r="Q2" s="362"/>
      <c r="R2" s="362"/>
      <c r="S2" s="362"/>
      <c r="T2" s="362"/>
      <c r="U2" s="362"/>
      <c r="V2" s="362"/>
      <c r="W2" s="362"/>
      <c r="X2" s="362"/>
      <c r="Y2" s="362"/>
      <c r="Z2" s="362"/>
      <c r="AA2" s="362"/>
      <c r="AB2" s="362"/>
      <c r="AC2" s="362"/>
      <c r="AD2" s="362"/>
      <c r="AE2" s="362"/>
      <c r="AF2" s="362"/>
    </row>
    <row r="3" spans="1:32" s="174" customFormat="1" ht="19.5" customHeight="1" x14ac:dyDescent="0.25">
      <c r="A3" s="171"/>
      <c r="B3" s="171"/>
      <c r="C3" s="171"/>
      <c r="D3" s="171"/>
      <c r="E3" s="171"/>
      <c r="F3" s="171"/>
      <c r="G3" s="172"/>
      <c r="H3" s="173"/>
      <c r="I3" s="173"/>
      <c r="J3" s="173"/>
      <c r="K3" s="363"/>
      <c r="L3" s="363"/>
      <c r="M3" s="363"/>
      <c r="N3" s="363"/>
      <c r="O3" s="363"/>
      <c r="P3" s="363"/>
      <c r="Q3" s="363"/>
      <c r="R3" s="363"/>
      <c r="S3" s="363"/>
      <c r="T3" s="363"/>
      <c r="U3" s="363"/>
      <c r="V3" s="363"/>
      <c r="W3" s="363"/>
      <c r="X3" s="363"/>
      <c r="Y3" s="363"/>
      <c r="Z3" s="363"/>
      <c r="AA3" s="363"/>
      <c r="AB3" s="363"/>
      <c r="AC3" s="363"/>
      <c r="AD3" s="363"/>
      <c r="AE3" s="363"/>
      <c r="AF3" s="363"/>
    </row>
    <row r="4" spans="1:32" ht="19.5" customHeight="1" x14ac:dyDescent="0.2">
      <c r="A4" s="175" t="s">
        <v>127</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0" t="s">
        <v>189</v>
      </c>
      <c r="B5" s="370"/>
      <c r="C5" s="370"/>
      <c r="D5" s="370"/>
      <c r="E5" s="370"/>
      <c r="F5" s="370"/>
      <c r="G5" s="370"/>
      <c r="H5" s="370"/>
      <c r="I5" s="370"/>
      <c r="J5" s="370"/>
      <c r="K5" s="370"/>
      <c r="L5" s="370"/>
      <c r="M5" s="370"/>
      <c r="N5" s="370"/>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0"/>
      <c r="B6" s="370"/>
      <c r="C6" s="370"/>
      <c r="D6" s="370"/>
      <c r="E6" s="370"/>
      <c r="F6" s="370"/>
      <c r="G6" s="370"/>
      <c r="H6" s="370"/>
      <c r="I6" s="370"/>
      <c r="J6" s="370"/>
      <c r="K6" s="370"/>
      <c r="L6" s="370"/>
      <c r="M6" s="370"/>
      <c r="N6" s="370"/>
      <c r="O6" s="180"/>
      <c r="P6" s="180"/>
      <c r="Q6" s="367" t="s">
        <v>178</v>
      </c>
      <c r="R6" s="367"/>
      <c r="S6" s="367"/>
      <c r="T6" s="367"/>
      <c r="U6" s="367"/>
      <c r="V6" s="367"/>
      <c r="W6" s="367"/>
      <c r="X6" s="141" t="s">
        <v>8</v>
      </c>
      <c r="Y6" s="142"/>
      <c r="Z6" s="140"/>
      <c r="AA6" s="140"/>
      <c r="AB6" s="140"/>
      <c r="AC6" s="142"/>
      <c r="AD6" s="142"/>
      <c r="AE6" s="142"/>
      <c r="AF6" s="142"/>
    </row>
    <row r="7" spans="1:32" ht="12" customHeight="1" x14ac:dyDescent="0.2">
      <c r="A7" s="370"/>
      <c r="B7" s="370"/>
      <c r="C7" s="370"/>
      <c r="D7" s="370"/>
      <c r="E7" s="370"/>
      <c r="F7" s="370"/>
      <c r="G7" s="370"/>
      <c r="H7" s="370"/>
      <c r="I7" s="370"/>
      <c r="J7" s="370"/>
      <c r="K7" s="370"/>
      <c r="L7" s="370"/>
      <c r="M7" s="370"/>
      <c r="N7" s="370"/>
      <c r="O7" s="180"/>
      <c r="P7" s="180"/>
      <c r="Q7" s="368"/>
      <c r="R7" s="368"/>
      <c r="S7" s="368"/>
      <c r="T7" s="368"/>
      <c r="U7" s="368"/>
      <c r="V7" s="368"/>
      <c r="W7" s="368"/>
      <c r="X7" s="144" t="s">
        <v>50</v>
      </c>
      <c r="Y7" s="145"/>
      <c r="Z7" s="143"/>
      <c r="AA7" s="143"/>
      <c r="AB7" s="143"/>
      <c r="AC7" s="145"/>
      <c r="AD7" s="145"/>
      <c r="AE7" s="145"/>
      <c r="AF7" s="145"/>
    </row>
    <row r="8" spans="1:32" ht="12" customHeight="1" x14ac:dyDescent="0.2">
      <c r="A8" s="370"/>
      <c r="B8" s="370"/>
      <c r="C8" s="370"/>
      <c r="D8" s="370"/>
      <c r="E8" s="370"/>
      <c r="F8" s="370"/>
      <c r="G8" s="370"/>
      <c r="H8" s="370"/>
      <c r="I8" s="370"/>
      <c r="J8" s="370"/>
      <c r="K8" s="370"/>
      <c r="L8" s="370"/>
      <c r="M8" s="370"/>
      <c r="N8" s="370"/>
      <c r="O8" s="180"/>
      <c r="P8" s="180"/>
      <c r="Q8" s="368"/>
      <c r="R8" s="368"/>
      <c r="S8" s="368"/>
      <c r="T8" s="368"/>
      <c r="U8" s="368"/>
      <c r="V8" s="368"/>
      <c r="W8" s="368"/>
      <c r="X8" s="144" t="s">
        <v>9</v>
      </c>
      <c r="Y8" s="145"/>
      <c r="Z8" s="143"/>
      <c r="AA8" s="143"/>
      <c r="AB8" s="143"/>
      <c r="AC8" s="145"/>
      <c r="AD8" s="145"/>
      <c r="AE8" s="145"/>
      <c r="AF8" s="145"/>
    </row>
    <row r="9" spans="1:32" ht="20.25" customHeight="1" x14ac:dyDescent="0.2">
      <c r="A9" s="370"/>
      <c r="B9" s="370"/>
      <c r="C9" s="370"/>
      <c r="D9" s="370"/>
      <c r="E9" s="370"/>
      <c r="F9" s="370"/>
      <c r="G9" s="370"/>
      <c r="H9" s="370"/>
      <c r="I9" s="370"/>
      <c r="J9" s="370"/>
      <c r="K9" s="370"/>
      <c r="L9" s="370"/>
      <c r="M9" s="370"/>
      <c r="N9" s="370"/>
      <c r="O9" s="180"/>
      <c r="P9" s="180"/>
      <c r="Q9" s="368"/>
      <c r="R9" s="368"/>
      <c r="S9" s="368"/>
      <c r="T9" s="368"/>
      <c r="U9" s="368"/>
      <c r="V9" s="368"/>
      <c r="W9" s="368"/>
      <c r="X9" s="144" t="s">
        <v>10</v>
      </c>
      <c r="Y9" s="145"/>
      <c r="Z9" s="143"/>
      <c r="AA9" s="143"/>
      <c r="AB9" s="143"/>
      <c r="AC9" s="145"/>
      <c r="AD9" s="145"/>
      <c r="AE9" s="145"/>
      <c r="AF9" s="145"/>
    </row>
    <row r="10" spans="1:32" ht="12" customHeight="1" x14ac:dyDescent="0.2">
      <c r="A10" s="370"/>
      <c r="B10" s="370"/>
      <c r="C10" s="370"/>
      <c r="D10" s="370"/>
      <c r="E10" s="370"/>
      <c r="F10" s="370"/>
      <c r="G10" s="370"/>
      <c r="H10" s="370"/>
      <c r="I10" s="370"/>
      <c r="J10" s="370"/>
      <c r="K10" s="370"/>
      <c r="L10" s="370"/>
      <c r="M10" s="370"/>
      <c r="N10" s="370"/>
      <c r="O10" s="180"/>
      <c r="P10" s="180"/>
      <c r="Q10" s="368" t="s">
        <v>179</v>
      </c>
      <c r="R10" s="368"/>
      <c r="S10" s="368"/>
      <c r="T10" s="368"/>
      <c r="U10" s="368"/>
      <c r="V10" s="368"/>
      <c r="W10" s="368"/>
      <c r="X10" s="144" t="s">
        <v>12</v>
      </c>
      <c r="Y10" s="145"/>
      <c r="Z10" s="143"/>
      <c r="AA10" s="143"/>
      <c r="AB10" s="143"/>
      <c r="AC10" s="145"/>
      <c r="AD10" s="145"/>
      <c r="AE10" s="145"/>
      <c r="AF10" s="145"/>
    </row>
    <row r="11" spans="1:32" ht="20.25" customHeight="1" x14ac:dyDescent="0.2">
      <c r="A11" s="370"/>
      <c r="B11" s="370"/>
      <c r="C11" s="370"/>
      <c r="D11" s="370"/>
      <c r="E11" s="370"/>
      <c r="F11" s="370"/>
      <c r="G11" s="370"/>
      <c r="H11" s="370"/>
      <c r="I11" s="370"/>
      <c r="J11" s="370"/>
      <c r="K11" s="370"/>
      <c r="L11" s="370"/>
      <c r="M11" s="370"/>
      <c r="N11" s="370"/>
      <c r="O11" s="180"/>
      <c r="P11" s="180"/>
      <c r="Q11" s="368"/>
      <c r="R11" s="368"/>
      <c r="S11" s="368"/>
      <c r="T11" s="368"/>
      <c r="U11" s="368"/>
      <c r="V11" s="368"/>
      <c r="W11" s="368"/>
      <c r="X11" s="144" t="s">
        <v>13</v>
      </c>
      <c r="Y11" s="145"/>
      <c r="Z11" s="143"/>
      <c r="AA11" s="143"/>
      <c r="AB11" s="143"/>
      <c r="AC11" s="145"/>
      <c r="AD11" s="145"/>
      <c r="AE11" s="145"/>
      <c r="AF11" s="145"/>
    </row>
    <row r="12" spans="1:32" ht="12" customHeight="1" x14ac:dyDescent="0.2">
      <c r="A12" s="370"/>
      <c r="B12" s="370"/>
      <c r="C12" s="370"/>
      <c r="D12" s="370"/>
      <c r="E12" s="370"/>
      <c r="F12" s="370"/>
      <c r="G12" s="370"/>
      <c r="H12" s="370"/>
      <c r="I12" s="370"/>
      <c r="J12" s="370"/>
      <c r="K12" s="370"/>
      <c r="L12" s="370"/>
      <c r="M12" s="370"/>
      <c r="N12" s="370"/>
      <c r="O12" s="180"/>
      <c r="P12" s="180"/>
      <c r="Q12" s="368" t="s">
        <v>180</v>
      </c>
      <c r="R12" s="368"/>
      <c r="S12" s="368"/>
      <c r="T12" s="368"/>
      <c r="U12" s="368"/>
      <c r="V12" s="368"/>
      <c r="W12" s="368"/>
      <c r="X12" s="144" t="s">
        <v>14</v>
      </c>
      <c r="Y12" s="145"/>
      <c r="Z12" s="143"/>
      <c r="AA12" s="143"/>
      <c r="AB12" s="143"/>
      <c r="AC12" s="145"/>
      <c r="AD12" s="145"/>
      <c r="AE12" s="145"/>
      <c r="AF12" s="145"/>
    </row>
    <row r="13" spans="1:32" ht="20.25" customHeight="1" x14ac:dyDescent="0.2">
      <c r="A13" s="370"/>
      <c r="B13" s="370"/>
      <c r="C13" s="370"/>
      <c r="D13" s="370"/>
      <c r="E13" s="370"/>
      <c r="F13" s="370"/>
      <c r="G13" s="370"/>
      <c r="H13" s="370"/>
      <c r="I13" s="370"/>
      <c r="J13" s="370"/>
      <c r="K13" s="370"/>
      <c r="L13" s="370"/>
      <c r="M13" s="370"/>
      <c r="N13" s="370"/>
      <c r="O13" s="180"/>
      <c r="P13" s="180"/>
      <c r="Q13" s="368"/>
      <c r="R13" s="368"/>
      <c r="S13" s="368"/>
      <c r="T13" s="368"/>
      <c r="U13" s="368"/>
      <c r="V13" s="368"/>
      <c r="W13" s="368"/>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68" t="s">
        <v>181</v>
      </c>
      <c r="R14" s="368"/>
      <c r="S14" s="368"/>
      <c r="T14" s="368"/>
      <c r="U14" s="368"/>
      <c r="V14" s="368"/>
      <c r="W14" s="368"/>
      <c r="X14" s="144" t="s">
        <v>15</v>
      </c>
      <c r="Y14" s="145"/>
      <c r="Z14" s="143"/>
      <c r="AA14" s="143"/>
      <c r="AB14" s="143"/>
      <c r="AC14" s="145"/>
      <c r="AD14" s="145"/>
      <c r="AE14" s="145"/>
      <c r="AF14" s="145"/>
    </row>
    <row r="15" spans="1:32" ht="12" customHeight="1" x14ac:dyDescent="0.2">
      <c r="A15" s="181" t="s">
        <v>197</v>
      </c>
      <c r="B15" s="180"/>
      <c r="C15" s="180"/>
      <c r="D15" s="180"/>
      <c r="E15" s="180"/>
      <c r="F15" s="180"/>
      <c r="G15" s="180"/>
      <c r="H15" s="180"/>
      <c r="I15" s="180"/>
      <c r="J15" s="180"/>
      <c r="K15" s="180"/>
      <c r="L15" s="180"/>
      <c r="M15" s="180"/>
      <c r="N15" s="180"/>
      <c r="O15" s="180"/>
      <c r="P15" s="180"/>
      <c r="Q15" s="369"/>
      <c r="R15" s="369"/>
      <c r="S15" s="369"/>
      <c r="T15" s="369"/>
      <c r="U15" s="369"/>
      <c r="V15" s="369"/>
      <c r="W15" s="369"/>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134</v>
      </c>
      <c r="C17" s="183"/>
      <c r="D17" s="183"/>
      <c r="E17" s="183"/>
      <c r="F17" s="183"/>
      <c r="G17" s="183"/>
      <c r="I17" s="366" t="s">
        <v>129</v>
      </c>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row>
    <row r="18" spans="1:32" x14ac:dyDescent="0.2">
      <c r="A18" s="184"/>
      <c r="B18" s="183"/>
      <c r="C18" s="183"/>
      <c r="D18" s="183"/>
      <c r="E18" s="183"/>
      <c r="F18" s="183"/>
      <c r="G18" s="183"/>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135</v>
      </c>
      <c r="C20" s="183"/>
      <c r="D20" s="183"/>
      <c r="E20" s="183"/>
      <c r="F20" s="183"/>
      <c r="G20" s="183"/>
      <c r="I20" s="366" t="s">
        <v>139</v>
      </c>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row>
    <row r="21" spans="1:32" x14ac:dyDescent="0.2">
      <c r="A21" s="184"/>
      <c r="B21" s="183"/>
      <c r="C21" s="183"/>
      <c r="D21" s="183"/>
      <c r="E21" s="183"/>
      <c r="F21" s="183"/>
      <c r="G21" s="183"/>
      <c r="H21" s="182"/>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66" t="s">
        <v>170</v>
      </c>
      <c r="K24" s="366"/>
      <c r="L24" s="366"/>
      <c r="M24" s="366"/>
      <c r="N24" s="366"/>
      <c r="O24" s="366"/>
      <c r="P24" s="366"/>
      <c r="Q24" s="366"/>
      <c r="R24" s="366"/>
      <c r="S24" s="366"/>
      <c r="T24" s="366"/>
      <c r="U24" s="366"/>
      <c r="V24" s="366"/>
      <c r="W24" s="366"/>
      <c r="X24" s="366"/>
      <c r="Y24" s="366"/>
      <c r="Z24" s="366"/>
      <c r="AA24" s="366"/>
      <c r="AB24" s="366"/>
      <c r="AC24" s="366"/>
      <c r="AD24" s="366"/>
      <c r="AE24" s="366"/>
      <c r="AF24" s="366"/>
    </row>
    <row r="25" spans="1:32" x14ac:dyDescent="0.2">
      <c r="B25" s="186"/>
      <c r="C25" s="186"/>
      <c r="D25" s="186"/>
      <c r="E25" s="186"/>
      <c r="F25" s="186"/>
      <c r="G25" s="18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row>
    <row r="26" spans="1:32" ht="15.75" customHeight="1" x14ac:dyDescent="0.2">
      <c r="B26" s="186"/>
      <c r="C26" s="186"/>
      <c r="D26" s="186"/>
      <c r="E26" s="186"/>
      <c r="F26" s="186"/>
      <c r="G26" s="186"/>
      <c r="J26" s="188" t="s">
        <v>131</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66" t="s">
        <v>173</v>
      </c>
      <c r="K27" s="366"/>
      <c r="L27" s="366"/>
      <c r="M27" s="366"/>
      <c r="N27" s="366"/>
      <c r="O27" s="366"/>
      <c r="P27" s="366"/>
      <c r="Q27" s="366"/>
      <c r="R27" s="366"/>
      <c r="S27" s="366"/>
      <c r="T27" s="366"/>
      <c r="U27" s="366"/>
      <c r="V27" s="366"/>
      <c r="W27" s="366"/>
      <c r="X27" s="366"/>
      <c r="Y27" s="366"/>
      <c r="Z27" s="366"/>
      <c r="AA27" s="366"/>
      <c r="AB27" s="366"/>
      <c r="AC27" s="366"/>
      <c r="AD27" s="366"/>
      <c r="AE27" s="366"/>
      <c r="AF27" s="366"/>
    </row>
    <row r="28" spans="1:32" ht="6" customHeight="1" x14ac:dyDescent="0.2">
      <c r="B28" s="186"/>
      <c r="C28" s="186"/>
      <c r="D28" s="186"/>
      <c r="E28" s="186"/>
      <c r="F28" s="186"/>
      <c r="G28" s="18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row>
    <row r="29" spans="1:32" x14ac:dyDescent="0.2">
      <c r="B29" s="186"/>
      <c r="C29" s="186"/>
      <c r="D29" s="186"/>
      <c r="E29" s="186"/>
      <c r="F29" s="186"/>
      <c r="G29" s="186"/>
      <c r="J29" s="188" t="s">
        <v>211</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66" t="s">
        <v>200</v>
      </c>
      <c r="K30" s="366"/>
      <c r="L30" s="366"/>
      <c r="M30" s="366"/>
      <c r="N30" s="366"/>
      <c r="O30" s="366"/>
      <c r="P30" s="366"/>
      <c r="Q30" s="366"/>
      <c r="R30" s="366"/>
      <c r="S30" s="366"/>
      <c r="T30" s="366"/>
      <c r="U30" s="366"/>
      <c r="V30" s="366"/>
      <c r="W30" s="366"/>
      <c r="X30" s="366"/>
      <c r="Y30" s="366"/>
      <c r="Z30" s="366"/>
      <c r="AA30" s="366"/>
      <c r="AB30" s="366"/>
      <c r="AC30" s="366"/>
      <c r="AD30" s="366"/>
      <c r="AE30" s="366"/>
      <c r="AF30" s="366"/>
    </row>
    <row r="31" spans="1:32" ht="8.25" customHeight="1" x14ac:dyDescent="0.2">
      <c r="B31" s="186"/>
      <c r="C31" s="186"/>
      <c r="D31" s="186"/>
      <c r="E31" s="186"/>
      <c r="F31" s="186"/>
      <c r="G31" s="186"/>
    </row>
    <row r="32" spans="1:32" ht="16.5" customHeight="1" x14ac:dyDescent="0.2">
      <c r="B32" s="364" t="s">
        <v>137</v>
      </c>
      <c r="C32" s="364"/>
      <c r="D32" s="364"/>
      <c r="E32" s="364"/>
      <c r="F32" s="364"/>
      <c r="G32" s="364"/>
      <c r="H32" s="7"/>
      <c r="I32" s="365" t="s">
        <v>220</v>
      </c>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row>
    <row r="33" spans="1:32" ht="14.25" customHeight="1" x14ac:dyDescent="0.2">
      <c r="B33" s="364"/>
      <c r="C33" s="364"/>
      <c r="D33" s="364"/>
      <c r="E33" s="364"/>
      <c r="F33" s="364"/>
      <c r="G33" s="364"/>
      <c r="H33" s="7"/>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78" t="s">
        <v>136</v>
      </c>
      <c r="C35" s="378"/>
      <c r="D35" s="378"/>
      <c r="E35" s="378"/>
      <c r="F35" s="378"/>
      <c r="G35" s="378"/>
      <c r="I35" s="377" t="s">
        <v>130</v>
      </c>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row>
    <row r="36" spans="1:32" ht="8.25" customHeight="1" x14ac:dyDescent="0.2"/>
    <row r="37" spans="1:32" ht="15.75" x14ac:dyDescent="0.2">
      <c r="A37" s="181" t="s">
        <v>198</v>
      </c>
      <c r="G37" s="182"/>
      <c r="H37" s="182"/>
      <c r="I37" s="182"/>
      <c r="J37" s="182"/>
      <c r="K37" s="182"/>
      <c r="L37" s="182"/>
      <c r="M37" s="182"/>
      <c r="N37" s="182"/>
      <c r="O37" s="182"/>
      <c r="P37" s="182"/>
      <c r="Q37" s="182"/>
      <c r="R37" s="182"/>
      <c r="S37" s="182"/>
    </row>
    <row r="38" spans="1:32" x14ac:dyDescent="0.2">
      <c r="A38" s="374" t="s">
        <v>207</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row>
    <row r="39" spans="1:32" x14ac:dyDescent="0.2">
      <c r="A39" s="374"/>
      <c r="B39" s="374"/>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row>
    <row r="40" spans="1:32" x14ac:dyDescent="0.2">
      <c r="A40" s="374"/>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row>
    <row r="41" spans="1:32" x14ac:dyDescent="0.2">
      <c r="A41" s="374"/>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row>
    <row r="42" spans="1:32" x14ac:dyDescent="0.2">
      <c r="A42" s="374"/>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row>
    <row r="43" spans="1:32" x14ac:dyDescent="0.2">
      <c r="A43" s="374"/>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row>
    <row r="44" spans="1:32" x14ac:dyDescent="0.2">
      <c r="A44" s="374"/>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row>
    <row r="45" spans="1:32" ht="38.25" customHeight="1" x14ac:dyDescent="0.2">
      <c r="A45" s="374"/>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199</v>
      </c>
    </row>
    <row r="48" spans="1:32" x14ac:dyDescent="0.2">
      <c r="A48" s="375" t="s">
        <v>206</v>
      </c>
      <c r="B48" s="375"/>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row>
    <row r="49" spans="1:32" x14ac:dyDescent="0.2">
      <c r="A49" s="375"/>
      <c r="B49" s="375"/>
      <c r="C49" s="375"/>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row>
    <row r="50" spans="1:32" x14ac:dyDescent="0.2">
      <c r="A50" s="375"/>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row>
    <row r="51" spans="1:32" x14ac:dyDescent="0.2">
      <c r="A51" s="375"/>
      <c r="B51" s="375"/>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row>
    <row r="52" spans="1:32" x14ac:dyDescent="0.2">
      <c r="A52" s="375"/>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row>
    <row r="53" spans="1:32" ht="12" customHeight="1" x14ac:dyDescent="0.2">
      <c r="A53" s="376"/>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row>
    <row r="54" spans="1:32" ht="10.5" customHeight="1" x14ac:dyDescent="0.2">
      <c r="A54" s="371" t="s">
        <v>209</v>
      </c>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row>
    <row r="55" spans="1:32" ht="10.5" customHeight="1" x14ac:dyDescent="0.2">
      <c r="A55" s="373"/>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2016 ENGAGEMENT INDICATORS  •  &amp;P </oddFooter>
    <evenFooter>&amp;L&amp;"times,Regular"&amp;7&amp;P  •  NSSE 2016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1" t="s">
        <v>219</v>
      </c>
      <c r="I1" s="361"/>
      <c r="J1" s="361"/>
      <c r="K1" s="361"/>
      <c r="L1" s="361"/>
      <c r="M1" s="361"/>
      <c r="N1" s="361"/>
      <c r="O1" s="361"/>
      <c r="P1" s="361"/>
      <c r="Q1" s="361"/>
      <c r="R1" s="361"/>
      <c r="S1" s="361"/>
      <c r="T1" s="361"/>
      <c r="U1" s="361"/>
      <c r="V1" s="361"/>
      <c r="W1" s="361"/>
      <c r="X1" s="361"/>
      <c r="Y1" s="361"/>
      <c r="Z1" s="361"/>
    </row>
    <row r="2" spans="1:41" ht="18" customHeight="1" x14ac:dyDescent="0.25">
      <c r="A2" s="170"/>
      <c r="B2" s="170"/>
      <c r="C2" s="170"/>
      <c r="D2" s="170"/>
      <c r="E2" s="170"/>
      <c r="F2" s="170"/>
      <c r="H2" s="362" t="s">
        <v>126</v>
      </c>
      <c r="I2" s="362"/>
      <c r="J2" s="362"/>
      <c r="K2" s="362"/>
      <c r="L2" s="362"/>
      <c r="M2" s="362"/>
      <c r="N2" s="362"/>
      <c r="O2" s="362"/>
      <c r="P2" s="362"/>
      <c r="Q2" s="362"/>
      <c r="R2" s="362"/>
      <c r="S2" s="362"/>
      <c r="T2" s="362"/>
      <c r="U2" s="362"/>
      <c r="V2" s="362"/>
      <c r="W2" s="362"/>
      <c r="X2" s="362"/>
      <c r="Y2" s="362"/>
      <c r="Z2" s="362"/>
    </row>
    <row r="3" spans="1:41" s="174" customFormat="1" ht="19.5" customHeight="1" x14ac:dyDescent="0.25">
      <c r="A3" s="194"/>
      <c r="B3" s="194"/>
      <c r="C3" s="194"/>
      <c r="D3" s="194"/>
      <c r="E3" s="194"/>
      <c r="F3" s="194"/>
      <c r="G3" s="195"/>
      <c r="H3" s="386" t="s">
        <v>226</v>
      </c>
      <c r="I3" s="386"/>
      <c r="J3" s="386"/>
      <c r="K3" s="386"/>
      <c r="L3" s="386"/>
      <c r="M3" s="386"/>
      <c r="N3" s="386"/>
      <c r="O3" s="386"/>
      <c r="P3" s="386"/>
      <c r="Q3" s="386"/>
      <c r="R3" s="386"/>
      <c r="S3" s="386"/>
      <c r="T3" s="386"/>
      <c r="U3" s="386"/>
      <c r="V3" s="386"/>
      <c r="W3" s="386"/>
      <c r="X3" s="386"/>
      <c r="Y3" s="386"/>
      <c r="Z3" s="386"/>
      <c r="AA3" s="1"/>
      <c r="AB3" s="1"/>
      <c r="AC3" s="1"/>
      <c r="AD3" s="193"/>
      <c r="AE3" s="193"/>
      <c r="AF3" s="1"/>
      <c r="AG3" s="1"/>
      <c r="AH3" s="1"/>
      <c r="AI3" s="1"/>
      <c r="AJ3" s="1"/>
      <c r="AK3" s="1"/>
      <c r="AL3" s="1"/>
      <c r="AM3" s="1"/>
    </row>
    <row r="4" spans="1:41" ht="20.25" customHeight="1" x14ac:dyDescent="0.2">
      <c r="A4" s="175" t="s">
        <v>171</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0" t="s">
        <v>210</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36</v>
      </c>
      <c r="C7" s="202" t="s">
        <v>202</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37</v>
      </c>
      <c r="C8" s="202" t="s">
        <v>203</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100</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38</v>
      </c>
      <c r="C10" s="202" t="s">
        <v>204</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39</v>
      </c>
      <c r="C11" s="202" t="s">
        <v>205</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193</v>
      </c>
      <c r="B13" s="210"/>
      <c r="C13" s="210"/>
      <c r="D13" s="210"/>
      <c r="E13" s="210"/>
      <c r="F13" s="210"/>
      <c r="G13" s="210"/>
      <c r="H13" s="210"/>
      <c r="I13" s="210"/>
      <c r="J13" s="210"/>
      <c r="K13" s="210"/>
      <c r="L13" s="179"/>
      <c r="M13" s="179"/>
      <c r="N13" s="179"/>
      <c r="O13" s="389" t="s">
        <v>192</v>
      </c>
      <c r="P13" s="390"/>
      <c r="Q13" s="390"/>
      <c r="R13" s="390"/>
      <c r="S13" s="389" t="s">
        <v>192</v>
      </c>
      <c r="T13" s="390"/>
      <c r="U13" s="390"/>
      <c r="V13" s="390"/>
      <c r="W13" s="389" t="s">
        <v>192</v>
      </c>
      <c r="X13" s="390"/>
      <c r="Y13" s="390"/>
      <c r="Z13" s="390"/>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89" t="s">
        <v>183</v>
      </c>
      <c r="P14" s="390"/>
      <c r="Q14" s="390"/>
      <c r="R14" s="390"/>
      <c r="S14" s="389" t="s">
        <v>227</v>
      </c>
      <c r="T14" s="390"/>
      <c r="U14" s="390"/>
      <c r="V14" s="390"/>
      <c r="W14" s="389" t="s">
        <v>194</v>
      </c>
      <c r="X14" s="390"/>
      <c r="Y14" s="390"/>
      <c r="Z14" s="390"/>
      <c r="AB14" s="397"/>
      <c r="AC14" s="397"/>
      <c r="AD14" s="397"/>
      <c r="AE14" s="397"/>
      <c r="AF14" s="397"/>
      <c r="AG14" s="397"/>
      <c r="AH14" s="397"/>
      <c r="AI14" s="397"/>
      <c r="AJ14" s="397"/>
      <c r="AK14" s="397"/>
      <c r="AL14" s="397"/>
      <c r="AM14" s="397"/>
    </row>
    <row r="15" spans="1:41" ht="16.5" customHeight="1" x14ac:dyDescent="0.2">
      <c r="A15" s="213"/>
      <c r="B15" s="379" t="s">
        <v>97</v>
      </c>
      <c r="C15" s="380"/>
      <c r="D15" s="380"/>
      <c r="E15" s="380"/>
      <c r="F15" s="339" t="s">
        <v>8</v>
      </c>
      <c r="G15" s="340"/>
      <c r="H15" s="340"/>
      <c r="I15" s="340"/>
      <c r="J15" s="340"/>
      <c r="K15" s="341"/>
      <c r="L15" s="341"/>
      <c r="M15" s="341"/>
      <c r="N15" s="342"/>
      <c r="O15" s="384" t="s">
        <v>38</v>
      </c>
      <c r="P15" s="385"/>
      <c r="Q15" s="385"/>
      <c r="R15" s="385"/>
      <c r="S15" s="384" t="s">
        <v>38</v>
      </c>
      <c r="T15" s="385"/>
      <c r="U15" s="385"/>
      <c r="V15" s="385"/>
      <c r="W15" s="384" t="s">
        <v>38</v>
      </c>
      <c r="X15" s="385"/>
      <c r="Y15" s="385"/>
      <c r="Z15" s="385"/>
      <c r="AB15" s="394">
        <v>2</v>
      </c>
      <c r="AC15" s="395"/>
      <c r="AD15" s="395"/>
      <c r="AE15" s="395"/>
      <c r="AF15" s="394">
        <v>2</v>
      </c>
      <c r="AG15" s="395"/>
      <c r="AH15" s="395"/>
      <c r="AI15" s="395"/>
      <c r="AJ15" s="394">
        <v>2</v>
      </c>
      <c r="AK15" s="395"/>
      <c r="AL15" s="395"/>
      <c r="AM15" s="395"/>
      <c r="AN15" s="355">
        <v>-40</v>
      </c>
      <c r="AO15" s="355">
        <v>40</v>
      </c>
    </row>
    <row r="16" spans="1:41" ht="16.5" customHeight="1" x14ac:dyDescent="0.2">
      <c r="A16" s="213"/>
      <c r="B16" s="381"/>
      <c r="C16" s="381"/>
      <c r="D16" s="381"/>
      <c r="E16" s="381"/>
      <c r="F16" s="214" t="s">
        <v>50</v>
      </c>
      <c r="G16" s="165"/>
      <c r="H16" s="165"/>
      <c r="I16" s="165"/>
      <c r="J16" s="165"/>
      <c r="K16" s="58"/>
      <c r="L16" s="58"/>
      <c r="M16" s="58"/>
      <c r="N16" s="215"/>
      <c r="O16" s="382" t="s">
        <v>38</v>
      </c>
      <c r="P16" s="383"/>
      <c r="Q16" s="383"/>
      <c r="R16" s="383"/>
      <c r="S16" s="382" t="s">
        <v>38</v>
      </c>
      <c r="T16" s="383"/>
      <c r="U16" s="383"/>
      <c r="V16" s="383"/>
      <c r="W16" s="382" t="s">
        <v>38</v>
      </c>
      <c r="X16" s="383"/>
      <c r="Y16" s="383"/>
      <c r="Z16" s="383"/>
      <c r="AB16" s="394">
        <v>2</v>
      </c>
      <c r="AC16" s="394"/>
      <c r="AD16" s="394"/>
      <c r="AE16" s="394"/>
      <c r="AF16" s="394">
        <v>2</v>
      </c>
      <c r="AG16" s="394"/>
      <c r="AH16" s="394"/>
      <c r="AI16" s="394"/>
      <c r="AJ16" s="394">
        <v>2</v>
      </c>
      <c r="AK16" s="394"/>
      <c r="AL16" s="394"/>
      <c r="AM16" s="394"/>
    </row>
    <row r="17" spans="1:39" ht="16.5" customHeight="1" x14ac:dyDescent="0.2">
      <c r="A17" s="213"/>
      <c r="B17" s="381"/>
      <c r="C17" s="381"/>
      <c r="D17" s="381"/>
      <c r="E17" s="381"/>
      <c r="F17" s="214" t="s">
        <v>9</v>
      </c>
      <c r="G17" s="165"/>
      <c r="H17" s="165"/>
      <c r="I17" s="165"/>
      <c r="J17" s="165"/>
      <c r="K17" s="58"/>
      <c r="L17" s="58"/>
      <c r="M17" s="58"/>
      <c r="N17" s="215"/>
      <c r="O17" s="478" t="s">
        <v>100</v>
      </c>
      <c r="P17" s="383"/>
      <c r="Q17" s="383"/>
      <c r="R17" s="383"/>
      <c r="S17" s="478" t="s">
        <v>100</v>
      </c>
      <c r="T17" s="383"/>
      <c r="U17" s="383"/>
      <c r="V17" s="383"/>
      <c r="W17" s="478" t="s">
        <v>100</v>
      </c>
      <c r="X17" s="383"/>
      <c r="Y17" s="383"/>
      <c r="Z17" s="383"/>
      <c r="AB17" s="394">
        <v>3</v>
      </c>
      <c r="AC17" s="394"/>
      <c r="AD17" s="394"/>
      <c r="AE17" s="394"/>
      <c r="AF17" s="394">
        <v>3</v>
      </c>
      <c r="AG17" s="394"/>
      <c r="AH17" s="394"/>
      <c r="AI17" s="394"/>
      <c r="AJ17" s="394">
        <v>3</v>
      </c>
      <c r="AK17" s="394"/>
      <c r="AL17" s="394"/>
      <c r="AM17" s="394"/>
    </row>
    <row r="18" spans="1:39" ht="16.5" customHeight="1" x14ac:dyDescent="0.2">
      <c r="A18" s="213"/>
      <c r="B18" s="381"/>
      <c r="C18" s="381"/>
      <c r="D18" s="381"/>
      <c r="E18" s="381"/>
      <c r="F18" s="214" t="s">
        <v>10</v>
      </c>
      <c r="G18" s="165"/>
      <c r="H18" s="165"/>
      <c r="I18" s="165"/>
      <c r="J18" s="165"/>
      <c r="K18" s="58"/>
      <c r="L18" s="58"/>
      <c r="M18" s="58"/>
      <c r="N18" s="215"/>
      <c r="O18" s="382" t="s">
        <v>38</v>
      </c>
      <c r="P18" s="383"/>
      <c r="Q18" s="383"/>
      <c r="R18" s="383"/>
      <c r="S18" s="478" t="s">
        <v>100</v>
      </c>
      <c r="T18" s="383"/>
      <c r="U18" s="383"/>
      <c r="V18" s="383"/>
      <c r="W18" s="382" t="s">
        <v>38</v>
      </c>
      <c r="X18" s="383"/>
      <c r="Y18" s="383"/>
      <c r="Z18" s="383"/>
      <c r="AB18" s="394">
        <v>2</v>
      </c>
      <c r="AC18" s="394"/>
      <c r="AD18" s="394"/>
      <c r="AE18" s="394"/>
      <c r="AF18" s="394">
        <v>3</v>
      </c>
      <c r="AG18" s="394"/>
      <c r="AH18" s="394"/>
      <c r="AI18" s="394"/>
      <c r="AJ18" s="394">
        <v>2</v>
      </c>
      <c r="AK18" s="394"/>
      <c r="AL18" s="394"/>
      <c r="AM18" s="394"/>
    </row>
    <row r="19" spans="1:39" ht="11.25" customHeight="1" x14ac:dyDescent="0.2">
      <c r="A19" s="216"/>
      <c r="B19" s="217"/>
      <c r="C19" s="218"/>
      <c r="D19" s="218"/>
      <c r="E19" s="218"/>
      <c r="F19" s="46"/>
      <c r="G19" s="165"/>
      <c r="H19" s="165"/>
      <c r="I19" s="165"/>
      <c r="J19" s="165"/>
      <c r="K19" s="58"/>
      <c r="L19" s="58"/>
      <c r="M19" s="58"/>
      <c r="N19" s="179"/>
      <c r="O19" s="383"/>
      <c r="P19" s="383"/>
      <c r="Q19" s="383"/>
      <c r="R19" s="383"/>
      <c r="S19" s="383"/>
      <c r="T19" s="383"/>
      <c r="U19" s="383"/>
      <c r="V19" s="383"/>
      <c r="W19" s="383"/>
      <c r="X19" s="383"/>
      <c r="Y19" s="383"/>
      <c r="Z19" s="383"/>
      <c r="AB19" s="395"/>
      <c r="AC19" s="395"/>
      <c r="AD19" s="395"/>
      <c r="AE19" s="395"/>
      <c r="AF19" s="395"/>
      <c r="AG19" s="395"/>
      <c r="AH19" s="395"/>
      <c r="AI19" s="395"/>
      <c r="AJ19" s="395"/>
      <c r="AK19" s="395"/>
      <c r="AL19" s="395"/>
      <c r="AM19" s="395"/>
    </row>
    <row r="20" spans="1:39" ht="16.5" customHeight="1" x14ac:dyDescent="0.2">
      <c r="A20" s="2"/>
      <c r="B20" s="388" t="s">
        <v>40</v>
      </c>
      <c r="C20" s="381"/>
      <c r="D20" s="381"/>
      <c r="E20" s="381"/>
      <c r="F20" s="214" t="s">
        <v>12</v>
      </c>
      <c r="G20" s="165"/>
      <c r="H20" s="165"/>
      <c r="I20" s="165"/>
      <c r="J20" s="165"/>
      <c r="K20" s="58"/>
      <c r="L20" s="58"/>
      <c r="M20" s="58"/>
      <c r="N20" s="215"/>
      <c r="O20" s="382" t="s">
        <v>38</v>
      </c>
      <c r="P20" s="383"/>
      <c r="Q20" s="383"/>
      <c r="R20" s="383"/>
      <c r="S20" s="382" t="s">
        <v>38</v>
      </c>
      <c r="T20" s="383"/>
      <c r="U20" s="383"/>
      <c r="V20" s="383"/>
      <c r="W20" s="382" t="s">
        <v>38</v>
      </c>
      <c r="X20" s="383"/>
      <c r="Y20" s="383"/>
      <c r="Z20" s="383"/>
      <c r="AB20" s="394">
        <v>2</v>
      </c>
      <c r="AC20" s="394"/>
      <c r="AD20" s="394"/>
      <c r="AE20" s="394"/>
      <c r="AF20" s="394">
        <v>2</v>
      </c>
      <c r="AG20" s="394"/>
      <c r="AH20" s="394"/>
      <c r="AI20" s="394"/>
      <c r="AJ20" s="395">
        <v>2</v>
      </c>
      <c r="AK20" s="395"/>
      <c r="AL20" s="395"/>
      <c r="AM20" s="395"/>
    </row>
    <row r="21" spans="1:39" ht="16.5" customHeight="1" x14ac:dyDescent="0.2">
      <c r="A21" s="2"/>
      <c r="B21" s="381"/>
      <c r="C21" s="381"/>
      <c r="D21" s="381"/>
      <c r="E21" s="381"/>
      <c r="F21" s="214" t="s">
        <v>13</v>
      </c>
      <c r="G21" s="165"/>
      <c r="H21" s="165"/>
      <c r="I21" s="165"/>
      <c r="J21" s="165"/>
      <c r="K21" s="58"/>
      <c r="L21" s="58"/>
      <c r="M21" s="58"/>
      <c r="N21" s="215"/>
      <c r="O21" s="382" t="s">
        <v>38</v>
      </c>
      <c r="P21" s="383"/>
      <c r="Q21" s="383"/>
      <c r="R21" s="383"/>
      <c r="S21" s="382" t="s">
        <v>38</v>
      </c>
      <c r="T21" s="383"/>
      <c r="U21" s="383"/>
      <c r="V21" s="383"/>
      <c r="W21" s="382" t="s">
        <v>38</v>
      </c>
      <c r="X21" s="383"/>
      <c r="Y21" s="383"/>
      <c r="Z21" s="383"/>
      <c r="AB21" s="394">
        <v>2</v>
      </c>
      <c r="AC21" s="394"/>
      <c r="AD21" s="394"/>
      <c r="AE21" s="394"/>
      <c r="AF21" s="394">
        <v>2</v>
      </c>
      <c r="AG21" s="394"/>
      <c r="AH21" s="394"/>
      <c r="AI21" s="394"/>
      <c r="AJ21" s="394">
        <v>2</v>
      </c>
      <c r="AK21" s="394"/>
      <c r="AL21" s="394"/>
      <c r="AM21" s="394"/>
    </row>
    <row r="22" spans="1:39" ht="11.25" customHeight="1" x14ac:dyDescent="0.2">
      <c r="A22" s="216"/>
      <c r="B22" s="217"/>
      <c r="C22" s="218"/>
      <c r="D22" s="218"/>
      <c r="E22" s="218"/>
      <c r="F22" s="46"/>
      <c r="G22" s="165"/>
      <c r="H22" s="165"/>
      <c r="I22" s="165"/>
      <c r="J22" s="165"/>
      <c r="K22" s="58"/>
      <c r="L22" s="58"/>
      <c r="M22" s="58"/>
      <c r="N22" s="179"/>
      <c r="O22" s="383"/>
      <c r="P22" s="383"/>
      <c r="Q22" s="383"/>
      <c r="R22" s="383"/>
      <c r="S22" s="383"/>
      <c r="T22" s="383"/>
      <c r="U22" s="383"/>
      <c r="V22" s="383"/>
      <c r="W22" s="391"/>
      <c r="X22" s="391"/>
      <c r="Y22" s="391"/>
      <c r="Z22" s="391"/>
      <c r="AB22" s="395"/>
      <c r="AC22" s="395"/>
      <c r="AD22" s="395"/>
      <c r="AE22" s="395"/>
      <c r="AF22" s="395"/>
      <c r="AG22" s="395"/>
      <c r="AH22" s="395"/>
      <c r="AI22" s="395"/>
      <c r="AJ22" s="396"/>
      <c r="AK22" s="396"/>
      <c r="AL22" s="396"/>
      <c r="AM22" s="396"/>
    </row>
    <row r="23" spans="1:39" ht="16.5" customHeight="1" x14ac:dyDescent="0.2">
      <c r="A23" s="2"/>
      <c r="B23" s="388" t="s">
        <v>108</v>
      </c>
      <c r="C23" s="381"/>
      <c r="D23" s="381"/>
      <c r="E23" s="381"/>
      <c r="F23" s="214" t="s">
        <v>14</v>
      </c>
      <c r="G23" s="165"/>
      <c r="H23" s="165"/>
      <c r="I23" s="165"/>
      <c r="J23" s="165"/>
      <c r="K23" s="58"/>
      <c r="L23" s="58"/>
      <c r="M23" s="58"/>
      <c r="N23" s="215"/>
      <c r="O23" s="478" t="s">
        <v>100</v>
      </c>
      <c r="P23" s="383"/>
      <c r="Q23" s="383"/>
      <c r="R23" s="383"/>
      <c r="S23" s="478" t="s">
        <v>100</v>
      </c>
      <c r="T23" s="383"/>
      <c r="U23" s="383"/>
      <c r="V23" s="383"/>
      <c r="W23" s="382" t="s">
        <v>38</v>
      </c>
      <c r="X23" s="383"/>
      <c r="Y23" s="383"/>
      <c r="Z23" s="383"/>
      <c r="AB23" s="395">
        <v>3</v>
      </c>
      <c r="AC23" s="395"/>
      <c r="AD23" s="395"/>
      <c r="AE23" s="395"/>
      <c r="AF23" s="394">
        <v>3</v>
      </c>
      <c r="AG23" s="394"/>
      <c r="AH23" s="394"/>
      <c r="AI23" s="394"/>
      <c r="AJ23" s="394">
        <v>2</v>
      </c>
      <c r="AK23" s="394"/>
      <c r="AL23" s="394"/>
      <c r="AM23" s="394"/>
    </row>
    <row r="24" spans="1:39" ht="16.5" customHeight="1" x14ac:dyDescent="0.2">
      <c r="A24" s="2"/>
      <c r="B24" s="381"/>
      <c r="C24" s="381"/>
      <c r="D24" s="381"/>
      <c r="E24" s="381"/>
      <c r="F24" s="214" t="s">
        <v>19</v>
      </c>
      <c r="G24" s="165"/>
      <c r="H24" s="165"/>
      <c r="I24" s="165"/>
      <c r="J24" s="165"/>
      <c r="K24" s="58"/>
      <c r="L24" s="58"/>
      <c r="M24" s="58"/>
      <c r="N24" s="215"/>
      <c r="O24" s="478" t="s">
        <v>100</v>
      </c>
      <c r="P24" s="383"/>
      <c r="Q24" s="383"/>
      <c r="R24" s="383"/>
      <c r="S24" s="478" t="s">
        <v>100</v>
      </c>
      <c r="T24" s="383"/>
      <c r="U24" s="383"/>
      <c r="V24" s="383"/>
      <c r="W24" s="478" t="s">
        <v>100</v>
      </c>
      <c r="X24" s="383"/>
      <c r="Y24" s="383"/>
      <c r="Z24" s="383"/>
      <c r="AB24" s="394">
        <v>3</v>
      </c>
      <c r="AC24" s="394"/>
      <c r="AD24" s="394"/>
      <c r="AE24" s="394"/>
      <c r="AF24" s="394">
        <v>3</v>
      </c>
      <c r="AG24" s="394"/>
      <c r="AH24" s="394"/>
      <c r="AI24" s="394"/>
      <c r="AJ24" s="394">
        <v>3</v>
      </c>
      <c r="AK24" s="394"/>
      <c r="AL24" s="394"/>
      <c r="AM24" s="394"/>
    </row>
    <row r="25" spans="1:39" ht="11.25" customHeight="1" x14ac:dyDescent="0.2">
      <c r="A25" s="216"/>
      <c r="B25" s="217"/>
      <c r="C25" s="218"/>
      <c r="D25" s="218"/>
      <c r="E25" s="218"/>
      <c r="F25" s="46"/>
      <c r="G25" s="165"/>
      <c r="H25" s="165"/>
      <c r="I25" s="165"/>
      <c r="J25" s="165"/>
      <c r="K25" s="58"/>
      <c r="L25" s="58"/>
      <c r="M25" s="58"/>
      <c r="N25" s="179"/>
      <c r="O25" s="383"/>
      <c r="P25" s="383"/>
      <c r="Q25" s="383"/>
      <c r="R25" s="383"/>
      <c r="S25" s="383"/>
      <c r="T25" s="383"/>
      <c r="U25" s="383"/>
      <c r="V25" s="383"/>
      <c r="W25" s="391"/>
      <c r="X25" s="391"/>
      <c r="Y25" s="391"/>
      <c r="Z25" s="391"/>
      <c r="AB25" s="395"/>
      <c r="AC25" s="395"/>
      <c r="AD25" s="395"/>
      <c r="AE25" s="395"/>
      <c r="AF25" s="395"/>
      <c r="AG25" s="395"/>
      <c r="AH25" s="395"/>
      <c r="AI25" s="395"/>
      <c r="AJ25" s="396"/>
      <c r="AK25" s="396"/>
      <c r="AL25" s="396"/>
      <c r="AM25" s="396"/>
    </row>
    <row r="26" spans="1:39" ht="16.5" customHeight="1" x14ac:dyDescent="0.2">
      <c r="A26" s="2"/>
      <c r="B26" s="388" t="s">
        <v>109</v>
      </c>
      <c r="C26" s="381"/>
      <c r="D26" s="381"/>
      <c r="E26" s="381"/>
      <c r="F26" s="214" t="s">
        <v>15</v>
      </c>
      <c r="G26" s="165"/>
      <c r="H26" s="165"/>
      <c r="I26" s="165"/>
      <c r="J26" s="165"/>
      <c r="K26" s="58"/>
      <c r="L26" s="58"/>
      <c r="M26" s="58"/>
      <c r="N26" s="215"/>
      <c r="O26" s="382" t="s">
        <v>38</v>
      </c>
      <c r="P26" s="383"/>
      <c r="Q26" s="383"/>
      <c r="R26" s="383"/>
      <c r="S26" s="382" t="s">
        <v>38</v>
      </c>
      <c r="T26" s="383"/>
      <c r="U26" s="383"/>
      <c r="V26" s="383"/>
      <c r="W26" s="382" t="s">
        <v>38</v>
      </c>
      <c r="X26" s="383"/>
      <c r="Y26" s="383"/>
      <c r="Z26" s="383"/>
      <c r="AB26" s="395">
        <v>2</v>
      </c>
      <c r="AC26" s="395"/>
      <c r="AD26" s="395"/>
      <c r="AE26" s="395"/>
      <c r="AF26" s="394">
        <v>2</v>
      </c>
      <c r="AG26" s="394"/>
      <c r="AH26" s="394"/>
      <c r="AI26" s="394"/>
      <c r="AJ26" s="394">
        <v>2</v>
      </c>
      <c r="AK26" s="394"/>
      <c r="AL26" s="394"/>
      <c r="AM26" s="394"/>
    </row>
    <row r="27" spans="1:39" ht="16.5" customHeight="1" x14ac:dyDescent="0.2">
      <c r="A27" s="2"/>
      <c r="B27" s="381"/>
      <c r="C27" s="381"/>
      <c r="D27" s="381"/>
      <c r="E27" s="381"/>
      <c r="F27" s="214" t="s">
        <v>16</v>
      </c>
      <c r="G27" s="165"/>
      <c r="H27" s="165"/>
      <c r="I27" s="165"/>
      <c r="J27" s="165"/>
      <c r="K27" s="58"/>
      <c r="L27" s="58"/>
      <c r="M27" s="58"/>
      <c r="N27" s="215"/>
      <c r="O27" s="478" t="s">
        <v>100</v>
      </c>
      <c r="P27" s="383"/>
      <c r="Q27" s="383"/>
      <c r="R27" s="383"/>
      <c r="S27" s="478" t="s">
        <v>100</v>
      </c>
      <c r="T27" s="383"/>
      <c r="U27" s="383"/>
      <c r="V27" s="383"/>
      <c r="W27" s="382" t="s">
        <v>38</v>
      </c>
      <c r="X27" s="383"/>
      <c r="Y27" s="383"/>
      <c r="Z27" s="383"/>
      <c r="AB27" s="394">
        <v>3</v>
      </c>
      <c r="AC27" s="394"/>
      <c r="AD27" s="394"/>
      <c r="AE27" s="394"/>
      <c r="AF27" s="394">
        <v>3</v>
      </c>
      <c r="AG27" s="394"/>
      <c r="AH27" s="394"/>
      <c r="AI27" s="394"/>
      <c r="AJ27" s="394">
        <v>2</v>
      </c>
      <c r="AK27" s="394"/>
      <c r="AL27" s="394"/>
      <c r="AM27" s="394"/>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32</v>
      </c>
      <c r="B30" s="210"/>
      <c r="C30" s="210"/>
      <c r="D30" s="210"/>
      <c r="E30" s="210"/>
      <c r="F30" s="210"/>
      <c r="G30" s="210"/>
      <c r="H30" s="210"/>
      <c r="I30" s="210"/>
      <c r="J30" s="210"/>
      <c r="K30" s="210"/>
      <c r="L30" s="179"/>
      <c r="M30" s="179"/>
      <c r="N30" s="179"/>
      <c r="O30" s="389" t="s">
        <v>120</v>
      </c>
      <c r="P30" s="390"/>
      <c r="Q30" s="390"/>
      <c r="R30" s="390"/>
      <c r="S30" s="389" t="s">
        <v>120</v>
      </c>
      <c r="T30" s="390"/>
      <c r="U30" s="390"/>
      <c r="V30" s="390"/>
      <c r="W30" s="389" t="s">
        <v>120</v>
      </c>
      <c r="X30" s="390"/>
      <c r="Y30" s="390"/>
      <c r="Z30" s="390"/>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89" t="s">
        <v>183</v>
      </c>
      <c r="P31" s="390"/>
      <c r="Q31" s="390"/>
      <c r="R31" s="390"/>
      <c r="S31" s="389" t="s">
        <v>227</v>
      </c>
      <c r="T31" s="390"/>
      <c r="U31" s="390"/>
      <c r="V31" s="390"/>
      <c r="W31" s="389" t="s">
        <v>194</v>
      </c>
      <c r="X31" s="390"/>
      <c r="Y31" s="390"/>
      <c r="Z31" s="390"/>
      <c r="AB31" s="211"/>
      <c r="AC31" s="211"/>
      <c r="AD31" s="212"/>
      <c r="AE31" s="212"/>
      <c r="AF31" s="211"/>
      <c r="AG31" s="211"/>
      <c r="AH31" s="211"/>
      <c r="AI31" s="211"/>
      <c r="AJ31" s="211"/>
      <c r="AK31" s="211"/>
      <c r="AL31" s="211"/>
      <c r="AM31" s="211"/>
    </row>
    <row r="32" spans="1:39" ht="16.5" customHeight="1" x14ac:dyDescent="0.2">
      <c r="A32" s="2"/>
      <c r="B32" s="379" t="s">
        <v>97</v>
      </c>
      <c r="C32" s="380"/>
      <c r="D32" s="380"/>
      <c r="E32" s="380"/>
      <c r="F32" s="339" t="s">
        <v>8</v>
      </c>
      <c r="G32" s="340"/>
      <c r="H32" s="340"/>
      <c r="I32" s="340"/>
      <c r="J32" s="340"/>
      <c r="K32" s="341"/>
      <c r="L32" s="341"/>
      <c r="M32" s="341"/>
      <c r="N32" s="342"/>
      <c r="O32" s="479" t="s">
        <v>100</v>
      </c>
      <c r="P32" s="385"/>
      <c r="Q32" s="385"/>
      <c r="R32" s="385"/>
      <c r="S32" s="479" t="s">
        <v>100</v>
      </c>
      <c r="T32" s="385"/>
      <c r="U32" s="385"/>
      <c r="V32" s="385"/>
      <c r="W32" s="479" t="s">
        <v>100</v>
      </c>
      <c r="X32" s="385"/>
      <c r="Y32" s="385"/>
      <c r="Z32" s="385"/>
      <c r="AB32" s="394">
        <v>3</v>
      </c>
      <c r="AC32" s="395"/>
      <c r="AD32" s="395"/>
      <c r="AE32" s="395"/>
      <c r="AF32" s="394">
        <v>3</v>
      </c>
      <c r="AG32" s="395"/>
      <c r="AH32" s="395"/>
      <c r="AI32" s="395"/>
      <c r="AJ32" s="394">
        <v>3</v>
      </c>
      <c r="AK32" s="395"/>
      <c r="AL32" s="395"/>
      <c r="AM32" s="395"/>
    </row>
    <row r="33" spans="1:39" ht="16.5" customHeight="1" x14ac:dyDescent="0.2">
      <c r="A33" s="2"/>
      <c r="B33" s="381"/>
      <c r="C33" s="381"/>
      <c r="D33" s="381"/>
      <c r="E33" s="381"/>
      <c r="F33" s="214" t="s">
        <v>50</v>
      </c>
      <c r="G33" s="165"/>
      <c r="H33" s="165"/>
      <c r="I33" s="165"/>
      <c r="J33" s="165"/>
      <c r="K33" s="58"/>
      <c r="L33" s="58"/>
      <c r="M33" s="58"/>
      <c r="N33" s="215"/>
      <c r="O33" s="478" t="s">
        <v>100</v>
      </c>
      <c r="P33" s="383"/>
      <c r="Q33" s="383"/>
      <c r="R33" s="383"/>
      <c r="S33" s="478" t="s">
        <v>100</v>
      </c>
      <c r="T33" s="383"/>
      <c r="U33" s="383"/>
      <c r="V33" s="383"/>
      <c r="W33" s="478" t="s">
        <v>100</v>
      </c>
      <c r="X33" s="383"/>
      <c r="Y33" s="383"/>
      <c r="Z33" s="383"/>
      <c r="AB33" s="394">
        <v>3</v>
      </c>
      <c r="AC33" s="394"/>
      <c r="AD33" s="394"/>
      <c r="AE33" s="394"/>
      <c r="AF33" s="394">
        <v>3</v>
      </c>
      <c r="AG33" s="394"/>
      <c r="AH33" s="394"/>
      <c r="AI33" s="394"/>
      <c r="AJ33" s="394">
        <v>3</v>
      </c>
      <c r="AK33" s="394"/>
      <c r="AL33" s="394"/>
      <c r="AM33" s="394"/>
    </row>
    <row r="34" spans="1:39" ht="16.5" customHeight="1" x14ac:dyDescent="0.2">
      <c r="A34" s="2"/>
      <c r="B34" s="381"/>
      <c r="C34" s="381"/>
      <c r="D34" s="381"/>
      <c r="E34" s="381"/>
      <c r="F34" s="214" t="s">
        <v>9</v>
      </c>
      <c r="G34" s="165"/>
      <c r="H34" s="165"/>
      <c r="I34" s="165"/>
      <c r="J34" s="165"/>
      <c r="K34" s="58"/>
      <c r="L34" s="58"/>
      <c r="M34" s="58"/>
      <c r="N34" s="215"/>
      <c r="O34" s="382" t="s">
        <v>37</v>
      </c>
      <c r="P34" s="383"/>
      <c r="Q34" s="383"/>
      <c r="R34" s="383"/>
      <c r="S34" s="478" t="s">
        <v>100</v>
      </c>
      <c r="T34" s="383"/>
      <c r="U34" s="383"/>
      <c r="V34" s="383"/>
      <c r="W34" s="478" t="s">
        <v>100</v>
      </c>
      <c r="X34" s="383"/>
      <c r="Y34" s="383"/>
      <c r="Z34" s="383"/>
      <c r="AB34" s="394">
        <v>4</v>
      </c>
      <c r="AC34" s="394"/>
      <c r="AD34" s="394"/>
      <c r="AE34" s="394"/>
      <c r="AF34" s="394">
        <v>3</v>
      </c>
      <c r="AG34" s="394"/>
      <c r="AH34" s="394"/>
      <c r="AI34" s="394"/>
      <c r="AJ34" s="394">
        <v>3</v>
      </c>
      <c r="AK34" s="394"/>
      <c r="AL34" s="394"/>
      <c r="AM34" s="394"/>
    </row>
    <row r="35" spans="1:39" ht="16.5" customHeight="1" x14ac:dyDescent="0.2">
      <c r="A35" s="2"/>
      <c r="B35" s="381"/>
      <c r="C35" s="381"/>
      <c r="D35" s="381"/>
      <c r="E35" s="381"/>
      <c r="F35" s="214" t="s">
        <v>10</v>
      </c>
      <c r="G35" s="165"/>
      <c r="H35" s="165"/>
      <c r="I35" s="165"/>
      <c r="J35" s="165"/>
      <c r="K35" s="58"/>
      <c r="L35" s="58"/>
      <c r="M35" s="58"/>
      <c r="N35" s="215"/>
      <c r="O35" s="382" t="s">
        <v>38</v>
      </c>
      <c r="P35" s="383"/>
      <c r="Q35" s="383"/>
      <c r="R35" s="383"/>
      <c r="S35" s="382" t="s">
        <v>38</v>
      </c>
      <c r="T35" s="383"/>
      <c r="U35" s="383"/>
      <c r="V35" s="383"/>
      <c r="W35" s="382" t="s">
        <v>38</v>
      </c>
      <c r="X35" s="383"/>
      <c r="Y35" s="383"/>
      <c r="Z35" s="383"/>
      <c r="AB35" s="394">
        <v>2</v>
      </c>
      <c r="AC35" s="394"/>
      <c r="AD35" s="394"/>
      <c r="AE35" s="394"/>
      <c r="AF35" s="394">
        <v>2</v>
      </c>
      <c r="AG35" s="394"/>
      <c r="AH35" s="394"/>
      <c r="AI35" s="394"/>
      <c r="AJ35" s="394">
        <v>2</v>
      </c>
      <c r="AK35" s="394"/>
      <c r="AL35" s="394"/>
      <c r="AM35" s="394"/>
    </row>
    <row r="36" spans="1:39" ht="11.25" customHeight="1" x14ac:dyDescent="0.2">
      <c r="A36" s="216"/>
      <c r="B36" s="217"/>
      <c r="C36" s="218"/>
      <c r="D36" s="218"/>
      <c r="E36" s="218"/>
      <c r="F36" s="46"/>
      <c r="G36" s="165"/>
      <c r="H36" s="165"/>
      <c r="I36" s="165"/>
      <c r="J36" s="165"/>
      <c r="K36" s="58"/>
      <c r="L36" s="58"/>
      <c r="M36" s="58"/>
      <c r="N36" s="179"/>
      <c r="O36" s="387"/>
      <c r="P36" s="387"/>
      <c r="Q36" s="387"/>
      <c r="R36" s="387"/>
      <c r="S36" s="387"/>
      <c r="T36" s="387"/>
      <c r="U36" s="387"/>
      <c r="V36" s="387"/>
      <c r="W36" s="387"/>
      <c r="X36" s="387"/>
      <c r="Y36" s="387"/>
      <c r="Z36" s="387"/>
      <c r="AB36" s="395"/>
      <c r="AC36" s="395"/>
      <c r="AD36" s="395"/>
      <c r="AE36" s="395"/>
      <c r="AF36" s="395"/>
      <c r="AG36" s="395"/>
      <c r="AH36" s="395"/>
      <c r="AI36" s="395"/>
      <c r="AJ36" s="395"/>
      <c r="AK36" s="395"/>
      <c r="AL36" s="395"/>
      <c r="AM36" s="395"/>
    </row>
    <row r="37" spans="1:39" ht="16.5" customHeight="1" x14ac:dyDescent="0.2">
      <c r="A37" s="2"/>
      <c r="B37" s="388" t="s">
        <v>40</v>
      </c>
      <c r="C37" s="381"/>
      <c r="D37" s="381"/>
      <c r="E37" s="381"/>
      <c r="F37" s="214" t="s">
        <v>12</v>
      </c>
      <c r="G37" s="165"/>
      <c r="H37" s="165"/>
      <c r="I37" s="165"/>
      <c r="J37" s="165"/>
      <c r="K37" s="58"/>
      <c r="L37" s="58"/>
      <c r="M37" s="58"/>
      <c r="N37" s="215"/>
      <c r="O37" s="382" t="s">
        <v>38</v>
      </c>
      <c r="P37" s="383"/>
      <c r="Q37" s="383"/>
      <c r="R37" s="383"/>
      <c r="S37" s="478" t="s">
        <v>100</v>
      </c>
      <c r="T37" s="383"/>
      <c r="U37" s="383"/>
      <c r="V37" s="383"/>
      <c r="W37" s="478" t="s">
        <v>100</v>
      </c>
      <c r="X37" s="383"/>
      <c r="Y37" s="383"/>
      <c r="Z37" s="383"/>
      <c r="AB37" s="394">
        <v>2</v>
      </c>
      <c r="AC37" s="394"/>
      <c r="AD37" s="394"/>
      <c r="AE37" s="394"/>
      <c r="AF37" s="394">
        <v>3</v>
      </c>
      <c r="AG37" s="394"/>
      <c r="AH37" s="394"/>
      <c r="AI37" s="394"/>
      <c r="AJ37" s="395">
        <v>3</v>
      </c>
      <c r="AK37" s="395"/>
      <c r="AL37" s="395"/>
      <c r="AM37" s="395"/>
    </row>
    <row r="38" spans="1:39" ht="16.5" customHeight="1" x14ac:dyDescent="0.2">
      <c r="A38" s="2"/>
      <c r="B38" s="381"/>
      <c r="C38" s="381"/>
      <c r="D38" s="381"/>
      <c r="E38" s="381"/>
      <c r="F38" s="214" t="s">
        <v>13</v>
      </c>
      <c r="G38" s="165"/>
      <c r="H38" s="165"/>
      <c r="I38" s="165"/>
      <c r="J38" s="165"/>
      <c r="K38" s="58"/>
      <c r="L38" s="58"/>
      <c r="M38" s="58"/>
      <c r="N38" s="215"/>
      <c r="O38" s="478" t="s">
        <v>100</v>
      </c>
      <c r="P38" s="383"/>
      <c r="Q38" s="383"/>
      <c r="R38" s="383"/>
      <c r="S38" s="478" t="s">
        <v>100</v>
      </c>
      <c r="T38" s="383"/>
      <c r="U38" s="383"/>
      <c r="V38" s="383"/>
      <c r="W38" s="382" t="s">
        <v>38</v>
      </c>
      <c r="X38" s="383"/>
      <c r="Y38" s="383"/>
      <c r="Z38" s="383"/>
      <c r="AB38" s="394">
        <v>3</v>
      </c>
      <c r="AC38" s="394"/>
      <c r="AD38" s="394"/>
      <c r="AE38" s="394"/>
      <c r="AF38" s="394">
        <v>3</v>
      </c>
      <c r="AG38" s="394"/>
      <c r="AH38" s="394"/>
      <c r="AI38" s="394"/>
      <c r="AJ38" s="394">
        <v>2</v>
      </c>
      <c r="AK38" s="394"/>
      <c r="AL38" s="394"/>
      <c r="AM38" s="394"/>
    </row>
    <row r="39" spans="1:39" ht="11.25" customHeight="1" x14ac:dyDescent="0.2">
      <c r="A39" s="216"/>
      <c r="B39" s="217"/>
      <c r="C39" s="218"/>
      <c r="D39" s="218"/>
      <c r="E39" s="218"/>
      <c r="F39" s="46"/>
      <c r="G39" s="165"/>
      <c r="H39" s="165"/>
      <c r="I39" s="165"/>
      <c r="J39" s="165"/>
      <c r="K39" s="58"/>
      <c r="L39" s="58"/>
      <c r="M39" s="58"/>
      <c r="N39" s="179"/>
      <c r="O39" s="387"/>
      <c r="P39" s="387"/>
      <c r="Q39" s="387"/>
      <c r="R39" s="387"/>
      <c r="S39" s="387"/>
      <c r="T39" s="387"/>
      <c r="U39" s="387"/>
      <c r="V39" s="387"/>
      <c r="W39" s="392"/>
      <c r="X39" s="392"/>
      <c r="Y39" s="392"/>
      <c r="Z39" s="392"/>
      <c r="AB39" s="395"/>
      <c r="AC39" s="395"/>
      <c r="AD39" s="395"/>
      <c r="AE39" s="395"/>
      <c r="AF39" s="395"/>
      <c r="AG39" s="395"/>
      <c r="AH39" s="395"/>
      <c r="AI39" s="395"/>
      <c r="AJ39" s="396"/>
      <c r="AK39" s="396"/>
      <c r="AL39" s="396"/>
      <c r="AM39" s="396"/>
    </row>
    <row r="40" spans="1:39" ht="16.5" customHeight="1" x14ac:dyDescent="0.2">
      <c r="A40" s="2"/>
      <c r="B40" s="388" t="s">
        <v>108</v>
      </c>
      <c r="C40" s="381"/>
      <c r="D40" s="381"/>
      <c r="E40" s="381"/>
      <c r="F40" s="214" t="s">
        <v>14</v>
      </c>
      <c r="G40" s="165"/>
      <c r="H40" s="165"/>
      <c r="I40" s="165"/>
      <c r="J40" s="165"/>
      <c r="K40" s="58"/>
      <c r="L40" s="58"/>
      <c r="M40" s="58"/>
      <c r="N40" s="215"/>
      <c r="O40" s="478" t="s">
        <v>100</v>
      </c>
      <c r="P40" s="383"/>
      <c r="Q40" s="383"/>
      <c r="R40" s="383"/>
      <c r="S40" s="478" t="s">
        <v>100</v>
      </c>
      <c r="T40" s="383"/>
      <c r="U40" s="383"/>
      <c r="V40" s="383"/>
      <c r="W40" s="478" t="s">
        <v>100</v>
      </c>
      <c r="X40" s="383"/>
      <c r="Y40" s="383"/>
      <c r="Z40" s="383"/>
      <c r="AB40" s="395">
        <v>3</v>
      </c>
      <c r="AC40" s="395"/>
      <c r="AD40" s="395"/>
      <c r="AE40" s="395"/>
      <c r="AF40" s="394">
        <v>3</v>
      </c>
      <c r="AG40" s="394"/>
      <c r="AH40" s="394"/>
      <c r="AI40" s="394"/>
      <c r="AJ40" s="394">
        <v>3</v>
      </c>
      <c r="AK40" s="394"/>
      <c r="AL40" s="394"/>
      <c r="AM40" s="394"/>
    </row>
    <row r="41" spans="1:39" ht="16.5" customHeight="1" x14ac:dyDescent="0.2">
      <c r="A41" s="2"/>
      <c r="B41" s="381"/>
      <c r="C41" s="381"/>
      <c r="D41" s="381"/>
      <c r="E41" s="381"/>
      <c r="F41" s="214" t="s">
        <v>19</v>
      </c>
      <c r="G41" s="165"/>
      <c r="H41" s="165"/>
      <c r="I41" s="165"/>
      <c r="J41" s="165"/>
      <c r="K41" s="58"/>
      <c r="L41" s="58"/>
      <c r="M41" s="58"/>
      <c r="N41" s="215"/>
      <c r="O41" s="382" t="s">
        <v>37</v>
      </c>
      <c r="P41" s="383"/>
      <c r="Q41" s="383"/>
      <c r="R41" s="383"/>
      <c r="S41" s="478" t="s">
        <v>100</v>
      </c>
      <c r="T41" s="383"/>
      <c r="U41" s="383"/>
      <c r="V41" s="383"/>
      <c r="W41" s="478" t="s">
        <v>100</v>
      </c>
      <c r="X41" s="383"/>
      <c r="Y41" s="383"/>
      <c r="Z41" s="383"/>
      <c r="AB41" s="394">
        <v>4</v>
      </c>
      <c r="AC41" s="394"/>
      <c r="AD41" s="394"/>
      <c r="AE41" s="394"/>
      <c r="AF41" s="394">
        <v>3</v>
      </c>
      <c r="AG41" s="394"/>
      <c r="AH41" s="394"/>
      <c r="AI41" s="394"/>
      <c r="AJ41" s="394">
        <v>3</v>
      </c>
      <c r="AK41" s="394"/>
      <c r="AL41" s="394"/>
      <c r="AM41" s="394"/>
    </row>
    <row r="42" spans="1:39" ht="11.25" customHeight="1" x14ac:dyDescent="0.2">
      <c r="A42" s="216"/>
      <c r="B42" s="217"/>
      <c r="C42" s="218"/>
      <c r="D42" s="218"/>
      <c r="E42" s="218"/>
      <c r="F42" s="46"/>
      <c r="G42" s="165"/>
      <c r="H42" s="165"/>
      <c r="I42" s="165"/>
      <c r="J42" s="165"/>
      <c r="K42" s="58"/>
      <c r="L42" s="58"/>
      <c r="M42" s="58"/>
      <c r="N42" s="179"/>
      <c r="O42" s="387"/>
      <c r="P42" s="387"/>
      <c r="Q42" s="387"/>
      <c r="R42" s="387"/>
      <c r="S42" s="387"/>
      <c r="T42" s="387"/>
      <c r="U42" s="387"/>
      <c r="V42" s="387"/>
      <c r="W42" s="392"/>
      <c r="X42" s="392"/>
      <c r="Y42" s="392"/>
      <c r="Z42" s="392"/>
      <c r="AB42" s="395"/>
      <c r="AC42" s="395"/>
      <c r="AD42" s="395"/>
      <c r="AE42" s="395"/>
      <c r="AF42" s="395"/>
      <c r="AG42" s="395"/>
      <c r="AH42" s="395"/>
      <c r="AI42" s="395"/>
      <c r="AJ42" s="396"/>
      <c r="AK42" s="396"/>
      <c r="AL42" s="396"/>
      <c r="AM42" s="396"/>
    </row>
    <row r="43" spans="1:39" ht="16.5" customHeight="1" x14ac:dyDescent="0.2">
      <c r="A43" s="2"/>
      <c r="B43" s="388" t="s">
        <v>109</v>
      </c>
      <c r="C43" s="381"/>
      <c r="D43" s="381"/>
      <c r="E43" s="381"/>
      <c r="F43" s="214" t="s">
        <v>15</v>
      </c>
      <c r="G43" s="165"/>
      <c r="H43" s="165"/>
      <c r="I43" s="165"/>
      <c r="J43" s="165"/>
      <c r="K43" s="58"/>
      <c r="L43" s="58"/>
      <c r="M43" s="58"/>
      <c r="N43" s="215"/>
      <c r="O43" s="382" t="s">
        <v>37</v>
      </c>
      <c r="P43" s="383"/>
      <c r="Q43" s="383"/>
      <c r="R43" s="383"/>
      <c r="S43" s="478" t="s">
        <v>100</v>
      </c>
      <c r="T43" s="383"/>
      <c r="U43" s="383"/>
      <c r="V43" s="383"/>
      <c r="W43" s="478" t="s">
        <v>100</v>
      </c>
      <c r="X43" s="383"/>
      <c r="Y43" s="383"/>
      <c r="Z43" s="383"/>
      <c r="AB43" s="395">
        <v>4</v>
      </c>
      <c r="AC43" s="395"/>
      <c r="AD43" s="395"/>
      <c r="AE43" s="395"/>
      <c r="AF43" s="394">
        <v>3</v>
      </c>
      <c r="AG43" s="394"/>
      <c r="AH43" s="394"/>
      <c r="AI43" s="394"/>
      <c r="AJ43" s="394">
        <v>3</v>
      </c>
      <c r="AK43" s="394"/>
      <c r="AL43" s="394"/>
      <c r="AM43" s="394"/>
    </row>
    <row r="44" spans="1:39" ht="16.5" customHeight="1" x14ac:dyDescent="0.2">
      <c r="A44" s="2"/>
      <c r="B44" s="381"/>
      <c r="C44" s="381"/>
      <c r="D44" s="381"/>
      <c r="E44" s="381"/>
      <c r="F44" s="214" t="s">
        <v>16</v>
      </c>
      <c r="G44" s="165"/>
      <c r="H44" s="165"/>
      <c r="I44" s="165"/>
      <c r="J44" s="165"/>
      <c r="K44" s="58"/>
      <c r="L44" s="58"/>
      <c r="M44" s="58"/>
      <c r="N44" s="215"/>
      <c r="O44" s="382" t="s">
        <v>37</v>
      </c>
      <c r="P44" s="383"/>
      <c r="Q44" s="383"/>
      <c r="R44" s="383"/>
      <c r="S44" s="478" t="s">
        <v>100</v>
      </c>
      <c r="T44" s="383"/>
      <c r="U44" s="383"/>
      <c r="V44" s="383"/>
      <c r="W44" s="478" t="s">
        <v>100</v>
      </c>
      <c r="X44" s="383"/>
      <c r="Y44" s="383"/>
      <c r="Z44" s="383"/>
      <c r="AB44" s="394">
        <v>4</v>
      </c>
      <c r="AC44" s="394"/>
      <c r="AD44" s="394"/>
      <c r="AE44" s="394"/>
      <c r="AF44" s="394">
        <v>3</v>
      </c>
      <c r="AG44" s="394"/>
      <c r="AH44" s="394"/>
      <c r="AI44" s="394"/>
      <c r="AJ44" s="394">
        <v>3</v>
      </c>
      <c r="AK44" s="394"/>
      <c r="AL44" s="394"/>
      <c r="AM44" s="394"/>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1"/>
      <c r="AB46" s="1"/>
      <c r="AC46" s="1"/>
      <c r="AD46" s="193"/>
      <c r="AE46" s="193"/>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2" t="s">
        <v>105</v>
      </c>
      <c r="K2" s="362"/>
      <c r="L2" s="362"/>
      <c r="M2" s="362"/>
      <c r="N2" s="362"/>
      <c r="O2" s="362"/>
      <c r="P2" s="362"/>
      <c r="Q2" s="362"/>
      <c r="R2" s="362"/>
      <c r="S2" s="362"/>
      <c r="T2" s="362"/>
      <c r="U2" s="362"/>
      <c r="V2" s="362"/>
      <c r="W2" s="362"/>
      <c r="X2" s="362"/>
      <c r="Y2" s="362"/>
      <c r="Z2" s="362"/>
      <c r="AA2" s="362"/>
      <c r="AB2" s="362"/>
      <c r="AC2" s="362"/>
      <c r="AD2" s="362"/>
      <c r="AE2" s="362"/>
      <c r="AF2" s="362"/>
      <c r="AG2" s="362"/>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113</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6" t="s">
        <v>174</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66" s="36" customFormat="1" ht="18" customHeight="1" x14ac:dyDescent="0.2">
      <c r="A6" s="33" t="s">
        <v>22</v>
      </c>
      <c r="B6" s="58"/>
      <c r="C6" s="58"/>
      <c r="D6" s="58"/>
      <c r="E6" s="58"/>
      <c r="F6" s="58"/>
      <c r="G6" s="58"/>
      <c r="H6" s="58"/>
      <c r="I6" s="58"/>
      <c r="K6" s="432" t="s">
        <v>225</v>
      </c>
      <c r="L6" s="432"/>
      <c r="M6" s="432"/>
      <c r="N6" s="432"/>
      <c r="O6" s="35"/>
      <c r="P6" s="433" t="s">
        <v>56</v>
      </c>
      <c r="Q6" s="434"/>
      <c r="R6" s="434"/>
      <c r="S6" s="434"/>
      <c r="T6" s="434"/>
      <c r="U6" s="434"/>
      <c r="V6" s="434"/>
      <c r="W6" s="434"/>
      <c r="X6" s="434"/>
      <c r="Y6" s="434"/>
      <c r="Z6" s="434"/>
      <c r="AA6" s="434"/>
      <c r="AB6" s="434"/>
      <c r="AC6" s="434"/>
      <c r="AD6" s="434"/>
      <c r="AE6" s="434"/>
      <c r="AF6" s="434"/>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2"/>
      <c r="L7" s="432"/>
      <c r="M7" s="432"/>
      <c r="N7" s="432"/>
      <c r="O7" s="35"/>
      <c r="P7" s="435" t="s">
        <v>183</v>
      </c>
      <c r="Q7" s="435"/>
      <c r="R7" s="435"/>
      <c r="S7" s="435"/>
      <c r="T7" s="435"/>
      <c r="U7" s="435"/>
      <c r="V7" s="435" t="s">
        <v>227</v>
      </c>
      <c r="W7" s="435"/>
      <c r="X7" s="435"/>
      <c r="Y7" s="435"/>
      <c r="Z7" s="435"/>
      <c r="AA7" s="435"/>
      <c r="AB7" s="435" t="s">
        <v>194</v>
      </c>
      <c r="AC7" s="435"/>
      <c r="AD7" s="435"/>
      <c r="AE7" s="435"/>
      <c r="AF7" s="435"/>
      <c r="AG7" s="435"/>
    </row>
    <row r="8" spans="1:66" s="36" customFormat="1" ht="21.75" customHeight="1" x14ac:dyDescent="0.2">
      <c r="A8" s="37"/>
      <c r="B8" s="56" t="s">
        <v>31</v>
      </c>
      <c r="C8" s="38"/>
      <c r="D8" s="38"/>
      <c r="E8" s="38"/>
      <c r="F8" s="38"/>
      <c r="G8" s="38"/>
      <c r="H8" s="38"/>
      <c r="I8" s="38"/>
      <c r="J8" s="38"/>
      <c r="K8" s="431" t="s">
        <v>21</v>
      </c>
      <c r="L8" s="431"/>
      <c r="M8" s="431"/>
      <c r="N8" s="431"/>
      <c r="O8" s="38"/>
      <c r="P8" s="424" t="s">
        <v>21</v>
      </c>
      <c r="Q8" s="425"/>
      <c r="R8" s="425"/>
      <c r="S8" s="424" t="s">
        <v>182</v>
      </c>
      <c r="T8" s="425"/>
      <c r="U8" s="263"/>
      <c r="V8" s="424" t="s">
        <v>21</v>
      </c>
      <c r="W8" s="425"/>
      <c r="X8" s="425"/>
      <c r="Y8" s="424" t="s">
        <v>182</v>
      </c>
      <c r="Z8" s="425"/>
      <c r="AA8" s="263"/>
      <c r="AB8" s="424" t="s">
        <v>21</v>
      </c>
      <c r="AC8" s="425"/>
      <c r="AD8" s="425"/>
      <c r="AE8" s="424" t="s">
        <v>182</v>
      </c>
      <c r="AF8" s="42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6">
        <v>35.029623098914286</v>
      </c>
      <c r="L9" s="426"/>
      <c r="M9" s="426"/>
      <c r="N9" s="426"/>
      <c r="O9" s="79"/>
      <c r="P9" s="427">
        <v>37.561787234034732</v>
      </c>
      <c r="Q9" s="428"/>
      <c r="R9" s="80" t="s">
        <v>231</v>
      </c>
      <c r="S9" s="429">
        <v>-0.1880061692892194</v>
      </c>
      <c r="T9" s="430"/>
      <c r="U9" s="264"/>
      <c r="V9" s="427">
        <v>38.040450924325064</v>
      </c>
      <c r="W9" s="428"/>
      <c r="X9" s="80" t="s">
        <v>231</v>
      </c>
      <c r="Y9" s="429">
        <v>-0.22017617312691692</v>
      </c>
      <c r="Z9" s="430"/>
      <c r="AA9" s="264"/>
      <c r="AB9" s="427">
        <v>38.700674841026995</v>
      </c>
      <c r="AC9" s="428"/>
      <c r="AD9" s="80" t="s">
        <v>231</v>
      </c>
      <c r="AE9" s="429">
        <v>-0.2681661461479603</v>
      </c>
      <c r="AF9" s="430"/>
      <c r="AG9" s="79"/>
    </row>
    <row r="10" spans="1:66" ht="16.5" customHeight="1" x14ac:dyDescent="0.2">
      <c r="A10" s="39"/>
      <c r="B10" s="55" t="s">
        <v>50</v>
      </c>
      <c r="C10" s="40"/>
      <c r="D10" s="40"/>
      <c r="E10" s="40"/>
      <c r="F10" s="40"/>
      <c r="G10" s="40"/>
      <c r="H10" s="40"/>
      <c r="I10" s="40"/>
      <c r="J10" s="40"/>
      <c r="K10" s="421">
        <v>34.369667186665119</v>
      </c>
      <c r="L10" s="421"/>
      <c r="M10" s="421"/>
      <c r="N10" s="421"/>
      <c r="O10" s="40"/>
      <c r="P10" s="422">
        <v>35.900118023968098</v>
      </c>
      <c r="Q10" s="423"/>
      <c r="R10" s="41" t="s">
        <v>232</v>
      </c>
      <c r="S10" s="419">
        <v>-0.12423942371213315</v>
      </c>
      <c r="T10" s="420"/>
      <c r="U10" s="267"/>
      <c r="V10" s="422">
        <v>35.783070355153335</v>
      </c>
      <c r="W10" s="423"/>
      <c r="X10" s="41" t="s">
        <v>232</v>
      </c>
      <c r="Y10" s="419">
        <v>-0.11425726262661294</v>
      </c>
      <c r="Z10" s="420"/>
      <c r="AA10" s="267"/>
      <c r="AB10" s="422">
        <v>35.58811373370164</v>
      </c>
      <c r="AC10" s="423"/>
      <c r="AD10" s="41" t="s">
        <v>232</v>
      </c>
      <c r="AE10" s="419">
        <v>-9.7395226058639719E-2</v>
      </c>
      <c r="AF10" s="420"/>
      <c r="AG10" s="40"/>
    </row>
    <row r="11" spans="1:66" ht="16.5" customHeight="1" x14ac:dyDescent="0.2">
      <c r="A11" s="39"/>
      <c r="B11" s="55" t="s">
        <v>9</v>
      </c>
      <c r="C11" s="40"/>
      <c r="D11" s="40"/>
      <c r="E11" s="40"/>
      <c r="F11" s="40"/>
      <c r="G11" s="40"/>
      <c r="H11" s="40"/>
      <c r="I11" s="40"/>
      <c r="J11" s="40"/>
      <c r="K11" s="421">
        <v>37.798467458451952</v>
      </c>
      <c r="L11" s="421"/>
      <c r="M11" s="421"/>
      <c r="N11" s="421"/>
      <c r="O11" s="40"/>
      <c r="P11" s="422">
        <v>37.824035625705825</v>
      </c>
      <c r="Q11" s="423"/>
      <c r="R11" s="41" t="s">
        <v>7</v>
      </c>
      <c r="S11" s="419">
        <v>-1.8241008734626719E-3</v>
      </c>
      <c r="T11" s="420"/>
      <c r="U11" s="267"/>
      <c r="V11" s="422">
        <v>38.628450011747226</v>
      </c>
      <c r="W11" s="423"/>
      <c r="X11" s="41" t="s">
        <v>7</v>
      </c>
      <c r="Y11" s="419">
        <v>-5.8530773769274867E-2</v>
      </c>
      <c r="Z11" s="420"/>
      <c r="AA11" s="267"/>
      <c r="AB11" s="422">
        <v>39.053965457612613</v>
      </c>
      <c r="AC11" s="423"/>
      <c r="AD11" s="41" t="s">
        <v>7</v>
      </c>
      <c r="AE11" s="419">
        <v>-8.8735408941035418E-2</v>
      </c>
      <c r="AF11" s="420"/>
      <c r="AG11" s="40"/>
    </row>
    <row r="12" spans="1:66" ht="16.5" customHeight="1" x14ac:dyDescent="0.2">
      <c r="A12" s="39"/>
      <c r="B12" s="81" t="s">
        <v>10</v>
      </c>
      <c r="C12" s="82"/>
      <c r="D12" s="82"/>
      <c r="E12" s="82"/>
      <c r="F12" s="82"/>
      <c r="G12" s="82"/>
      <c r="H12" s="82"/>
      <c r="I12" s="82"/>
      <c r="J12" s="82"/>
      <c r="K12" s="416">
        <v>25.794744457503011</v>
      </c>
      <c r="L12" s="416"/>
      <c r="M12" s="416"/>
      <c r="N12" s="416"/>
      <c r="O12" s="82"/>
      <c r="P12" s="417">
        <v>27.928805893148805</v>
      </c>
      <c r="Q12" s="418"/>
      <c r="R12" s="83" t="s">
        <v>233</v>
      </c>
      <c r="S12" s="411">
        <v>-0.13418788575233229</v>
      </c>
      <c r="T12" s="412"/>
      <c r="U12" s="265"/>
      <c r="V12" s="417">
        <v>27.060146908920029</v>
      </c>
      <c r="W12" s="418"/>
      <c r="X12" s="83" t="s">
        <v>7</v>
      </c>
      <c r="Y12" s="411">
        <v>-7.8555892891441381E-2</v>
      </c>
      <c r="Z12" s="412"/>
      <c r="AA12" s="265"/>
      <c r="AB12" s="417">
        <v>27.85754594358124</v>
      </c>
      <c r="AC12" s="418"/>
      <c r="AD12" s="83" t="s">
        <v>233</v>
      </c>
      <c r="AE12" s="411">
        <v>-0.12740564342393482</v>
      </c>
      <c r="AF12" s="412"/>
      <c r="AG12" s="82"/>
    </row>
    <row r="13" spans="1:66" ht="20.25" customHeight="1" x14ac:dyDescent="0.2">
      <c r="A13" s="5"/>
      <c r="B13" s="413" t="s">
        <v>201</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row>
    <row r="14" spans="1:66" ht="36" customHeight="1" x14ac:dyDescent="0.25">
      <c r="A14" s="42" t="s">
        <v>131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4" t="s">
        <v>8</v>
      </c>
      <c r="C15" s="415"/>
      <c r="D15" s="415"/>
      <c r="E15" s="415"/>
      <c r="F15" s="415"/>
      <c r="G15" s="415"/>
      <c r="H15" s="415"/>
      <c r="I15" s="415"/>
      <c r="J15" s="415"/>
      <c r="K15" s="415"/>
      <c r="L15" s="415"/>
      <c r="M15" s="415"/>
      <c r="N15" s="415"/>
      <c r="O15" s="415"/>
      <c r="P15" s="415"/>
      <c r="Q15" s="44"/>
      <c r="R15" s="414" t="s">
        <v>50</v>
      </c>
      <c r="S15" s="415"/>
      <c r="T15" s="415"/>
      <c r="U15" s="415"/>
      <c r="V15" s="415"/>
      <c r="W15" s="415"/>
      <c r="X15" s="415"/>
      <c r="Y15" s="415"/>
      <c r="Z15" s="415"/>
      <c r="AA15" s="415"/>
      <c r="AB15" s="415"/>
      <c r="AC15" s="415"/>
      <c r="AD15" s="415"/>
      <c r="AE15" s="415"/>
      <c r="AF15" s="415"/>
      <c r="AG15" s="415"/>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4" t="s">
        <v>10</v>
      </c>
      <c r="S20" s="414"/>
      <c r="T20" s="414"/>
      <c r="U20" s="414"/>
      <c r="V20" s="414"/>
      <c r="W20" s="414"/>
      <c r="X20" s="414"/>
      <c r="Y20" s="414"/>
      <c r="Z20" s="414"/>
      <c r="AA20" s="414"/>
      <c r="AB20" s="414"/>
      <c r="AC20" s="414"/>
      <c r="AD20" s="414"/>
      <c r="AE20" s="414"/>
      <c r="AF20" s="414"/>
      <c r="AG20" s="414"/>
    </row>
    <row r="21" spans="1:66" s="23" customFormat="1" ht="12.75" customHeight="1" x14ac:dyDescent="0.2">
      <c r="A21" s="58"/>
      <c r="B21" s="414" t="s">
        <v>9</v>
      </c>
      <c r="C21" s="415"/>
      <c r="D21" s="415"/>
      <c r="E21" s="415"/>
      <c r="F21" s="415"/>
      <c r="G21" s="415"/>
      <c r="H21" s="415"/>
      <c r="I21" s="415"/>
      <c r="J21" s="415"/>
      <c r="K21" s="415"/>
      <c r="L21" s="415"/>
      <c r="M21" s="415"/>
      <c r="N21" s="415"/>
      <c r="O21" s="415"/>
      <c r="P21" s="415"/>
      <c r="Q21" s="44"/>
      <c r="R21" s="414"/>
      <c r="S21" s="414"/>
      <c r="T21" s="414"/>
      <c r="U21" s="414"/>
      <c r="V21" s="414"/>
      <c r="W21" s="414"/>
      <c r="X21" s="414"/>
      <c r="Y21" s="414"/>
      <c r="Z21" s="414"/>
      <c r="AA21" s="414"/>
      <c r="AB21" s="414"/>
      <c r="AC21" s="414"/>
      <c r="AD21" s="414"/>
      <c r="AE21" s="414"/>
      <c r="AF21" s="414"/>
      <c r="AG21" s="414"/>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8" t="s">
        <v>186</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row>
    <row r="28" spans="1:66" s="137" customFormat="1" ht="25.5" customHeight="1" x14ac:dyDescent="0.2">
      <c r="A28" s="137" t="s">
        <v>7</v>
      </c>
      <c r="G28" s="138"/>
      <c r="H28" s="138"/>
      <c r="I28" s="361" t="s">
        <v>219</v>
      </c>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2" t="s">
        <v>105</v>
      </c>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6" t="s">
        <v>226</v>
      </c>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132</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211</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406" t="s">
        <v>230</v>
      </c>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8" t="s">
        <v>225</v>
      </c>
      <c r="U34" s="409"/>
      <c r="V34" s="409"/>
      <c r="W34" s="407" t="s">
        <v>217</v>
      </c>
      <c r="X34" s="407"/>
      <c r="Y34" s="407"/>
      <c r="Z34" s="407"/>
      <c r="AA34" s="407"/>
      <c r="AB34" s="407"/>
      <c r="AC34" s="407"/>
      <c r="AD34" s="407"/>
      <c r="AE34" s="407"/>
      <c r="AF34" s="407"/>
      <c r="AG34" s="407"/>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0"/>
      <c r="U35" s="410"/>
      <c r="V35" s="410"/>
      <c r="W35" s="403" t="s">
        <v>183</v>
      </c>
      <c r="X35" s="403"/>
      <c r="Y35" s="403"/>
      <c r="Z35" s="353"/>
      <c r="AA35" s="403" t="s">
        <v>227</v>
      </c>
      <c r="AB35" s="403"/>
      <c r="AC35" s="403"/>
      <c r="AD35" s="354"/>
      <c r="AE35" s="403" t="s">
        <v>194</v>
      </c>
      <c r="AF35" s="403"/>
      <c r="AG35" s="403"/>
    </row>
    <row r="36" spans="1:66" ht="17.25" customHeight="1" x14ac:dyDescent="0.2">
      <c r="A36" s="402" t="s">
        <v>221</v>
      </c>
      <c r="B36" s="402"/>
      <c r="C36" s="402"/>
      <c r="D36" s="402"/>
      <c r="E36" s="402"/>
      <c r="F36" s="402"/>
      <c r="G36" s="402"/>
      <c r="H36" s="402"/>
      <c r="I36" s="402"/>
      <c r="J36" s="402"/>
      <c r="K36" s="402"/>
      <c r="L36" s="402"/>
      <c r="M36" s="402"/>
      <c r="N36" s="402"/>
      <c r="O36" s="402"/>
      <c r="P36" s="402"/>
      <c r="Q36" s="402"/>
      <c r="R36" s="402"/>
      <c r="S36" s="402"/>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84</v>
      </c>
      <c r="B37" s="400" t="s">
        <v>41</v>
      </c>
      <c r="C37" s="400"/>
      <c r="D37" s="400"/>
      <c r="E37" s="400"/>
      <c r="F37" s="400"/>
      <c r="G37" s="400"/>
      <c r="H37" s="400"/>
      <c r="I37" s="400"/>
      <c r="J37" s="400"/>
      <c r="K37" s="400"/>
      <c r="L37" s="400"/>
      <c r="M37" s="400"/>
      <c r="N37" s="400"/>
      <c r="O37" s="400"/>
      <c r="P37" s="400"/>
      <c r="Q37" s="400"/>
      <c r="R37" s="400"/>
      <c r="S37" s="400"/>
      <c r="T37" s="275"/>
      <c r="U37" s="301">
        <v>60.753145976458519</v>
      </c>
      <c r="V37" s="276"/>
      <c r="W37" s="480">
        <v>-9.9840767676625362</v>
      </c>
      <c r="X37" s="480"/>
      <c r="Y37" s="480"/>
      <c r="Z37" s="286"/>
      <c r="AA37" s="480">
        <v>-9.3484025558344896</v>
      </c>
      <c r="AB37" s="480"/>
      <c r="AC37" s="480"/>
      <c r="AD37" s="286"/>
      <c r="AE37" s="480">
        <v>-11.727137210779937</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1"/>
      <c r="X38" s="401"/>
      <c r="Y38" s="401"/>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85</v>
      </c>
      <c r="B39" s="400" t="s">
        <v>42</v>
      </c>
      <c r="C39" s="400"/>
      <c r="D39" s="400"/>
      <c r="E39" s="400"/>
      <c r="F39" s="400"/>
      <c r="G39" s="400"/>
      <c r="H39" s="400"/>
      <c r="I39" s="400"/>
      <c r="J39" s="400"/>
      <c r="K39" s="400"/>
      <c r="L39" s="400"/>
      <c r="M39" s="400"/>
      <c r="N39" s="400"/>
      <c r="O39" s="400"/>
      <c r="P39" s="400"/>
      <c r="Q39" s="400"/>
      <c r="R39" s="400"/>
      <c r="S39" s="400"/>
      <c r="T39" s="275"/>
      <c r="U39" s="301">
        <v>58.27418214252468</v>
      </c>
      <c r="V39" s="276"/>
      <c r="W39" s="480">
        <v>-11.124214359993971</v>
      </c>
      <c r="X39" s="480"/>
      <c r="Y39" s="480"/>
      <c r="Z39" s="286"/>
      <c r="AA39" s="480">
        <v>-11.611190822926005</v>
      </c>
      <c r="AB39" s="480"/>
      <c r="AC39" s="480"/>
      <c r="AD39" s="286"/>
      <c r="AE39" s="480">
        <v>-13.25358549068595</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140</v>
      </c>
      <c r="B41" s="400" t="s">
        <v>43</v>
      </c>
      <c r="C41" s="400"/>
      <c r="D41" s="400"/>
      <c r="E41" s="400"/>
      <c r="F41" s="400"/>
      <c r="G41" s="400"/>
      <c r="H41" s="400"/>
      <c r="I41" s="400"/>
      <c r="J41" s="400"/>
      <c r="K41" s="400"/>
      <c r="L41" s="400"/>
      <c r="M41" s="400"/>
      <c r="N41" s="400"/>
      <c r="O41" s="400"/>
      <c r="P41" s="400"/>
      <c r="Q41" s="400"/>
      <c r="R41" s="400"/>
      <c r="S41" s="400"/>
      <c r="T41" s="275"/>
      <c r="U41" s="301">
        <v>63.611657579432489</v>
      </c>
      <c r="V41" s="276"/>
      <c r="W41" s="480">
        <v>-3.2123813508423211</v>
      </c>
      <c r="X41" s="480"/>
      <c r="Y41" s="480"/>
      <c r="Z41" s="286"/>
      <c r="AA41" s="480">
        <v>-5.5858184059263749</v>
      </c>
      <c r="AB41" s="480"/>
      <c r="AC41" s="480"/>
      <c r="AD41" s="286"/>
      <c r="AE41" s="480">
        <v>-6.0592757118338341</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141</v>
      </c>
      <c r="B43" s="400" t="s">
        <v>44</v>
      </c>
      <c r="C43" s="400"/>
      <c r="D43" s="400"/>
      <c r="E43" s="400"/>
      <c r="F43" s="400"/>
      <c r="G43" s="400"/>
      <c r="H43" s="400"/>
      <c r="I43" s="400"/>
      <c r="J43" s="400"/>
      <c r="K43" s="400"/>
      <c r="L43" s="400"/>
      <c r="M43" s="400"/>
      <c r="N43" s="400"/>
      <c r="O43" s="400"/>
      <c r="P43" s="400"/>
      <c r="Q43" s="400"/>
      <c r="R43" s="400"/>
      <c r="S43" s="400"/>
      <c r="T43" s="275"/>
      <c r="U43" s="301">
        <v>63.477847864058248</v>
      </c>
      <c r="V43" s="276"/>
      <c r="W43" s="480">
        <v>-3.3052998283057349</v>
      </c>
      <c r="X43" s="480"/>
      <c r="Y43" s="480"/>
      <c r="Z43" s="286"/>
      <c r="AA43" s="480">
        <v>-4.5722142149677296</v>
      </c>
      <c r="AB43" s="480"/>
      <c r="AC43" s="480"/>
      <c r="AD43" s="286"/>
      <c r="AE43" s="480">
        <v>-5.007613536533583</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50</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2" t="s">
        <v>33</v>
      </c>
      <c r="B46" s="402"/>
      <c r="C46" s="402"/>
      <c r="D46" s="402"/>
      <c r="E46" s="402"/>
      <c r="F46" s="402"/>
      <c r="G46" s="402"/>
      <c r="H46" s="402"/>
      <c r="I46" s="402"/>
      <c r="J46" s="402"/>
      <c r="K46" s="402"/>
      <c r="L46" s="402"/>
      <c r="M46" s="402"/>
      <c r="N46" s="402"/>
      <c r="O46" s="402"/>
      <c r="P46" s="402"/>
      <c r="Q46" s="402"/>
      <c r="R46" s="402"/>
      <c r="S46" s="402"/>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142</v>
      </c>
      <c r="B47" s="400" t="s">
        <v>45</v>
      </c>
      <c r="C47" s="400"/>
      <c r="D47" s="400"/>
      <c r="E47" s="400"/>
      <c r="F47" s="400"/>
      <c r="G47" s="400"/>
      <c r="H47" s="400"/>
      <c r="I47" s="400"/>
      <c r="J47" s="400"/>
      <c r="K47" s="400"/>
      <c r="L47" s="400"/>
      <c r="M47" s="400"/>
      <c r="N47" s="400"/>
      <c r="O47" s="400"/>
      <c r="P47" s="400"/>
      <c r="Q47" s="400"/>
      <c r="R47" s="400"/>
      <c r="S47" s="400"/>
      <c r="T47" s="275"/>
      <c r="U47" s="301">
        <v>51.159518981081717</v>
      </c>
      <c r="V47" s="276"/>
      <c r="W47" s="480">
        <v>-6.5017770139238422</v>
      </c>
      <c r="X47" s="480"/>
      <c r="Y47" s="480"/>
      <c r="Z47" s="286"/>
      <c r="AA47" s="480">
        <v>-3.8568106205544197</v>
      </c>
      <c r="AB47" s="480"/>
      <c r="AC47" s="480"/>
      <c r="AD47" s="286"/>
      <c r="AE47" s="480">
        <v>-3.4028430626807733</v>
      </c>
      <c r="AF47" s="480"/>
      <c r="AG47" s="480"/>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80</v>
      </c>
      <c r="B49" s="400" t="s">
        <v>46</v>
      </c>
      <c r="C49" s="400"/>
      <c r="D49" s="400"/>
      <c r="E49" s="400"/>
      <c r="F49" s="400"/>
      <c r="G49" s="400"/>
      <c r="H49" s="400"/>
      <c r="I49" s="400"/>
      <c r="J49" s="400"/>
      <c r="K49" s="400"/>
      <c r="L49" s="400"/>
      <c r="M49" s="400"/>
      <c r="N49" s="400"/>
      <c r="O49" s="400"/>
      <c r="P49" s="400"/>
      <c r="Q49" s="400"/>
      <c r="R49" s="400"/>
      <c r="S49" s="400"/>
      <c r="T49" s="275"/>
      <c r="U49" s="301">
        <v>47.339523008729891</v>
      </c>
      <c r="V49" s="276"/>
      <c r="W49" s="480">
        <v>-8.1072527781351198</v>
      </c>
      <c r="X49" s="480"/>
      <c r="Y49" s="480"/>
      <c r="Z49" s="286"/>
      <c r="AA49" s="480">
        <v>-7.6177029066828723</v>
      </c>
      <c r="AB49" s="480"/>
      <c r="AC49" s="480"/>
      <c r="AD49" s="286"/>
      <c r="AE49" s="480">
        <v>-6.1094139751747463</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399" t="s">
        <v>81</v>
      </c>
      <c r="B51" s="400" t="s">
        <v>214</v>
      </c>
      <c r="C51" s="400"/>
      <c r="D51" s="400"/>
      <c r="E51" s="400"/>
      <c r="F51" s="400"/>
      <c r="G51" s="400"/>
      <c r="H51" s="400"/>
      <c r="I51" s="400"/>
      <c r="J51" s="400"/>
      <c r="K51" s="400"/>
      <c r="L51" s="400"/>
      <c r="M51" s="400"/>
      <c r="N51" s="400"/>
      <c r="O51" s="400"/>
      <c r="P51" s="400"/>
      <c r="Q51" s="400"/>
      <c r="R51" s="400"/>
      <c r="S51" s="400"/>
      <c r="T51" s="275"/>
      <c r="U51" s="301">
        <v>48.663970472638525</v>
      </c>
      <c r="V51" s="276"/>
      <c r="W51" s="480">
        <v>-1.9617458716890752</v>
      </c>
      <c r="X51" s="480"/>
      <c r="Y51" s="480"/>
      <c r="Z51" s="286"/>
      <c r="AA51" s="480">
        <v>-2.6220435334165799</v>
      </c>
      <c r="AB51" s="480"/>
      <c r="AC51" s="480"/>
      <c r="AD51" s="286"/>
      <c r="AE51" s="480">
        <v>-2.3759296833269445</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399"/>
      <c r="B52" s="400"/>
      <c r="C52" s="400"/>
      <c r="D52" s="400"/>
      <c r="E52" s="400"/>
      <c r="F52" s="400"/>
      <c r="G52" s="400"/>
      <c r="H52" s="400"/>
      <c r="I52" s="400"/>
      <c r="J52" s="400"/>
      <c r="K52" s="400"/>
      <c r="L52" s="400"/>
      <c r="M52" s="400"/>
      <c r="N52" s="400"/>
      <c r="O52" s="400"/>
      <c r="P52" s="400"/>
      <c r="Q52" s="400"/>
      <c r="R52" s="400"/>
      <c r="S52" s="400"/>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82</v>
      </c>
      <c r="B53" s="400" t="s">
        <v>47</v>
      </c>
      <c r="C53" s="400"/>
      <c r="D53" s="400"/>
      <c r="E53" s="400"/>
      <c r="F53" s="400"/>
      <c r="G53" s="400"/>
      <c r="H53" s="400"/>
      <c r="I53" s="400"/>
      <c r="J53" s="400"/>
      <c r="K53" s="400"/>
      <c r="L53" s="400"/>
      <c r="M53" s="400"/>
      <c r="N53" s="400"/>
      <c r="O53" s="400"/>
      <c r="P53" s="400"/>
      <c r="Q53" s="400"/>
      <c r="R53" s="400"/>
      <c r="S53" s="400"/>
      <c r="T53" s="275"/>
      <c r="U53" s="301">
        <v>62.793634657850752</v>
      </c>
      <c r="V53" s="276"/>
      <c r="W53" s="480">
        <v>-1.8220251206676963</v>
      </c>
      <c r="X53" s="480"/>
      <c r="Y53" s="480"/>
      <c r="Z53" s="286"/>
      <c r="AA53" s="480">
        <v>-1.8549866141264388</v>
      </c>
      <c r="AB53" s="480"/>
      <c r="AC53" s="480"/>
      <c r="AD53" s="286"/>
      <c r="AE53" s="480">
        <v>-0.21480064465723103</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399" t="s">
        <v>83</v>
      </c>
      <c r="B55" s="400" t="s">
        <v>215</v>
      </c>
      <c r="C55" s="400"/>
      <c r="D55" s="400"/>
      <c r="E55" s="400"/>
      <c r="F55" s="400"/>
      <c r="G55" s="400"/>
      <c r="H55" s="400"/>
      <c r="I55" s="400"/>
      <c r="J55" s="400"/>
      <c r="K55" s="400"/>
      <c r="L55" s="400"/>
      <c r="M55" s="400"/>
      <c r="N55" s="400"/>
      <c r="O55" s="400"/>
      <c r="P55" s="400"/>
      <c r="Q55" s="400"/>
      <c r="R55" s="400"/>
      <c r="S55" s="400"/>
      <c r="T55" s="275"/>
      <c r="U55" s="301">
        <v>66.399847754456019</v>
      </c>
      <c r="V55" s="276"/>
      <c r="W55" s="480">
        <v>-2.2721087201048675</v>
      </c>
      <c r="X55" s="480"/>
      <c r="Y55" s="480"/>
      <c r="Z55" s="286"/>
      <c r="AA55" s="480">
        <v>-1.3728349069998131</v>
      </c>
      <c r="AB55" s="480"/>
      <c r="AC55" s="480"/>
      <c r="AD55" s="286"/>
      <c r="AE55" s="480">
        <v>-1.4158208173307116</v>
      </c>
      <c r="AF55" s="480"/>
      <c r="AG55" s="480"/>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399"/>
      <c r="B56" s="400"/>
      <c r="C56" s="400"/>
      <c r="D56" s="400"/>
      <c r="E56" s="400"/>
      <c r="F56" s="400"/>
      <c r="G56" s="400"/>
      <c r="H56" s="400"/>
      <c r="I56" s="400"/>
      <c r="J56" s="400"/>
      <c r="K56" s="400"/>
      <c r="L56" s="400"/>
      <c r="M56" s="400"/>
      <c r="N56" s="400"/>
      <c r="O56" s="400"/>
      <c r="P56" s="400"/>
      <c r="Q56" s="400"/>
      <c r="R56" s="400"/>
      <c r="S56" s="400"/>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143</v>
      </c>
      <c r="B57" s="400" t="s">
        <v>48</v>
      </c>
      <c r="C57" s="400"/>
      <c r="D57" s="400"/>
      <c r="E57" s="400"/>
      <c r="F57" s="400"/>
      <c r="G57" s="400"/>
      <c r="H57" s="400"/>
      <c r="I57" s="400"/>
      <c r="J57" s="400"/>
      <c r="K57" s="400"/>
      <c r="L57" s="400"/>
      <c r="M57" s="400"/>
      <c r="N57" s="400"/>
      <c r="O57" s="400"/>
      <c r="P57" s="400"/>
      <c r="Q57" s="400"/>
      <c r="R57" s="400"/>
      <c r="S57" s="400"/>
      <c r="T57" s="275"/>
      <c r="U57" s="301">
        <v>67.39154401669299</v>
      </c>
      <c r="V57" s="276"/>
      <c r="W57" s="480">
        <v>-6.3109774178897737E-2</v>
      </c>
      <c r="X57" s="480"/>
      <c r="Y57" s="480"/>
      <c r="Z57" s="286"/>
      <c r="AA57" s="480">
        <v>-7.0604405514529844E-2</v>
      </c>
      <c r="AB57" s="480"/>
      <c r="AC57" s="480"/>
      <c r="AD57" s="286"/>
      <c r="AE57" s="401">
        <v>1.4229483510441128</v>
      </c>
      <c r="AF57" s="401"/>
      <c r="AG57" s="401"/>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144</v>
      </c>
      <c r="B59" s="400" t="s">
        <v>49</v>
      </c>
      <c r="C59" s="400"/>
      <c r="D59" s="400"/>
      <c r="E59" s="400"/>
      <c r="F59" s="400"/>
      <c r="G59" s="400"/>
      <c r="H59" s="400"/>
      <c r="I59" s="400"/>
      <c r="J59" s="400"/>
      <c r="K59" s="400"/>
      <c r="L59" s="400"/>
      <c r="M59" s="400"/>
      <c r="N59" s="400"/>
      <c r="O59" s="400"/>
      <c r="P59" s="400"/>
      <c r="Q59" s="400"/>
      <c r="R59" s="400"/>
      <c r="S59" s="400"/>
      <c r="T59" s="275"/>
      <c r="U59" s="301">
        <v>77.826901394564388</v>
      </c>
      <c r="V59" s="276"/>
      <c r="W59" s="480">
        <v>-0.5906801401379056</v>
      </c>
      <c r="X59" s="480"/>
      <c r="Y59" s="480"/>
      <c r="Z59" s="286"/>
      <c r="AA59" s="401">
        <v>0.51574453855485558</v>
      </c>
      <c r="AB59" s="401"/>
      <c r="AC59" s="401"/>
      <c r="AD59" s="286"/>
      <c r="AE59" s="401">
        <v>1.146053932529739</v>
      </c>
      <c r="AF59" s="401"/>
      <c r="AG59" s="401"/>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2" t="s">
        <v>33</v>
      </c>
      <c r="B62" s="402"/>
      <c r="C62" s="402"/>
      <c r="D62" s="402"/>
      <c r="E62" s="402"/>
      <c r="F62" s="402"/>
      <c r="G62" s="402"/>
      <c r="H62" s="402"/>
      <c r="I62" s="402"/>
      <c r="J62" s="402"/>
      <c r="K62" s="402"/>
      <c r="L62" s="402"/>
      <c r="M62" s="402"/>
      <c r="N62" s="402"/>
      <c r="O62" s="402"/>
      <c r="P62" s="402"/>
      <c r="Q62" s="402"/>
      <c r="R62" s="402"/>
      <c r="S62" s="402"/>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145</v>
      </c>
      <c r="B63" s="400" t="s">
        <v>52</v>
      </c>
      <c r="C63" s="400"/>
      <c r="D63" s="400"/>
      <c r="E63" s="400"/>
      <c r="F63" s="400"/>
      <c r="G63" s="400"/>
      <c r="H63" s="400"/>
      <c r="I63" s="400"/>
      <c r="J63" s="400"/>
      <c r="K63" s="400"/>
      <c r="L63" s="400"/>
      <c r="M63" s="400"/>
      <c r="N63" s="400"/>
      <c r="O63" s="400"/>
      <c r="P63" s="400"/>
      <c r="Q63" s="400"/>
      <c r="R63" s="400"/>
      <c r="S63" s="400"/>
      <c r="T63" s="275"/>
      <c r="U63" s="301">
        <v>68.540046299413305</v>
      </c>
      <c r="V63" s="276"/>
      <c r="W63" s="480">
        <v>-8.7106761120052596</v>
      </c>
      <c r="X63" s="480"/>
      <c r="Y63" s="480"/>
      <c r="Z63" s="286"/>
      <c r="AA63" s="480">
        <v>-10.086949635834742</v>
      </c>
      <c r="AB63" s="480"/>
      <c r="AC63" s="480"/>
      <c r="AD63" s="286"/>
      <c r="AE63" s="480">
        <v>-9.9632442903422032</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146</v>
      </c>
      <c r="B65" s="400" t="s">
        <v>53</v>
      </c>
      <c r="C65" s="400"/>
      <c r="D65" s="400"/>
      <c r="E65" s="400"/>
      <c r="F65" s="400"/>
      <c r="G65" s="400"/>
      <c r="H65" s="400"/>
      <c r="I65" s="400"/>
      <c r="J65" s="400"/>
      <c r="K65" s="400"/>
      <c r="L65" s="400"/>
      <c r="M65" s="400"/>
      <c r="N65" s="400"/>
      <c r="O65" s="400"/>
      <c r="P65" s="400"/>
      <c r="Q65" s="400"/>
      <c r="R65" s="400"/>
      <c r="S65" s="400"/>
      <c r="T65" s="275"/>
      <c r="U65" s="301">
        <v>70.85246588555934</v>
      </c>
      <c r="V65" s="276"/>
      <c r="W65" s="401">
        <v>7.8084103714211537</v>
      </c>
      <c r="X65" s="401"/>
      <c r="Y65" s="401"/>
      <c r="Z65" s="286"/>
      <c r="AA65" s="401">
        <v>5.696038106207439</v>
      </c>
      <c r="AB65" s="401"/>
      <c r="AC65" s="401"/>
      <c r="AD65" s="286"/>
      <c r="AE65" s="401">
        <v>5.4745998450909923</v>
      </c>
      <c r="AF65" s="401"/>
      <c r="AG65" s="401"/>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147</v>
      </c>
      <c r="B67" s="400" t="s">
        <v>54</v>
      </c>
      <c r="C67" s="400"/>
      <c r="D67" s="400"/>
      <c r="E67" s="400"/>
      <c r="F67" s="400"/>
      <c r="G67" s="400"/>
      <c r="H67" s="400"/>
      <c r="I67" s="400"/>
      <c r="J67" s="400"/>
      <c r="K67" s="400"/>
      <c r="L67" s="400"/>
      <c r="M67" s="400"/>
      <c r="N67" s="400"/>
      <c r="O67" s="400"/>
      <c r="P67" s="400"/>
      <c r="Q67" s="400"/>
      <c r="R67" s="400"/>
      <c r="S67" s="400"/>
      <c r="T67" s="275"/>
      <c r="U67" s="301">
        <v>61.083738685189523</v>
      </c>
      <c r="V67" s="276"/>
      <c r="W67" s="401">
        <v>1.1107507353599075</v>
      </c>
      <c r="X67" s="401"/>
      <c r="Y67" s="401"/>
      <c r="Z67" s="286"/>
      <c r="AA67" s="401">
        <v>7.6607865690199617E-2</v>
      </c>
      <c r="AB67" s="401"/>
      <c r="AC67" s="401"/>
      <c r="AD67" s="286"/>
      <c r="AE67" s="480">
        <v>-2.2177765656848507</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2" t="s">
        <v>33</v>
      </c>
      <c r="B70" s="402"/>
      <c r="C70" s="402"/>
      <c r="D70" s="402"/>
      <c r="E70" s="402"/>
      <c r="F70" s="402"/>
      <c r="G70" s="402"/>
      <c r="H70" s="402"/>
      <c r="I70" s="402"/>
      <c r="J70" s="402"/>
      <c r="K70" s="402"/>
      <c r="L70" s="402"/>
      <c r="M70" s="402"/>
      <c r="N70" s="402"/>
      <c r="O70" s="402"/>
      <c r="P70" s="402"/>
      <c r="Q70" s="402"/>
      <c r="R70" s="402"/>
      <c r="S70" s="402"/>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399" t="s">
        <v>90</v>
      </c>
      <c r="B71" s="400" t="s">
        <v>212</v>
      </c>
      <c r="C71" s="400"/>
      <c r="D71" s="400"/>
      <c r="E71" s="400"/>
      <c r="F71" s="400"/>
      <c r="G71" s="400"/>
      <c r="H71" s="400"/>
      <c r="I71" s="400"/>
      <c r="J71" s="400"/>
      <c r="K71" s="400"/>
      <c r="L71" s="400"/>
      <c r="M71" s="400"/>
      <c r="N71" s="400"/>
      <c r="O71" s="400"/>
      <c r="P71" s="400"/>
      <c r="Q71" s="400"/>
      <c r="R71" s="400"/>
      <c r="S71" s="400"/>
      <c r="T71" s="275"/>
      <c r="U71" s="301">
        <v>48.204741162722001</v>
      </c>
      <c r="V71" s="276"/>
      <c r="W71" s="480">
        <v>-4.9033954844483745</v>
      </c>
      <c r="X71" s="480"/>
      <c r="Y71" s="480"/>
      <c r="Z71" s="286"/>
      <c r="AA71" s="480">
        <v>-1.5557304025086509</v>
      </c>
      <c r="AB71" s="480"/>
      <c r="AC71" s="480"/>
      <c r="AD71" s="286"/>
      <c r="AE71" s="480">
        <v>-4.4607146616851594</v>
      </c>
      <c r="AF71" s="480"/>
      <c r="AG71" s="480"/>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399"/>
      <c r="B72" s="400"/>
      <c r="C72" s="400"/>
      <c r="D72" s="400"/>
      <c r="E72" s="400"/>
      <c r="F72" s="400"/>
      <c r="G72" s="400"/>
      <c r="H72" s="400"/>
      <c r="I72" s="400"/>
      <c r="J72" s="400"/>
      <c r="K72" s="400"/>
      <c r="L72" s="400"/>
      <c r="M72" s="400"/>
      <c r="N72" s="400"/>
      <c r="O72" s="400"/>
      <c r="P72" s="400"/>
      <c r="Q72" s="400"/>
      <c r="R72" s="400"/>
      <c r="S72" s="400"/>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399" t="s">
        <v>91</v>
      </c>
      <c r="B73" s="400" t="s">
        <v>213</v>
      </c>
      <c r="C73" s="400"/>
      <c r="D73" s="400"/>
      <c r="E73" s="400"/>
      <c r="F73" s="400"/>
      <c r="G73" s="400"/>
      <c r="H73" s="400"/>
      <c r="I73" s="400"/>
      <c r="J73" s="400"/>
      <c r="K73" s="400"/>
      <c r="L73" s="400"/>
      <c r="M73" s="400"/>
      <c r="N73" s="400"/>
      <c r="O73" s="400"/>
      <c r="P73" s="400"/>
      <c r="Q73" s="400"/>
      <c r="R73" s="400"/>
      <c r="S73" s="400"/>
      <c r="T73" s="275"/>
      <c r="U73" s="301">
        <v>33.913737520725427</v>
      </c>
      <c r="V73" s="276"/>
      <c r="W73" s="480">
        <v>-5.2200333714582214</v>
      </c>
      <c r="X73" s="480"/>
      <c r="Y73" s="480"/>
      <c r="Z73" s="286"/>
      <c r="AA73" s="480">
        <v>-3.5785184983398608</v>
      </c>
      <c r="AB73" s="480"/>
      <c r="AC73" s="480"/>
      <c r="AD73" s="286"/>
      <c r="AE73" s="480">
        <v>-5.6214029584671081</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399"/>
      <c r="B74" s="400"/>
      <c r="C74" s="400"/>
      <c r="D74" s="400"/>
      <c r="E74" s="400"/>
      <c r="F74" s="400"/>
      <c r="G74" s="400"/>
      <c r="H74" s="400"/>
      <c r="I74" s="400"/>
      <c r="J74" s="400"/>
      <c r="K74" s="400"/>
      <c r="L74" s="400"/>
      <c r="M74" s="400"/>
      <c r="N74" s="400"/>
      <c r="O74" s="400"/>
      <c r="P74" s="400"/>
      <c r="Q74" s="400"/>
      <c r="R74" s="400"/>
      <c r="S74" s="400"/>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92</v>
      </c>
      <c r="B75" s="400" t="s">
        <v>51</v>
      </c>
      <c r="C75" s="400"/>
      <c r="D75" s="400"/>
      <c r="E75" s="400"/>
      <c r="F75" s="400"/>
      <c r="G75" s="400"/>
      <c r="H75" s="400"/>
      <c r="I75" s="400"/>
      <c r="J75" s="400"/>
      <c r="K75" s="400"/>
      <c r="L75" s="400"/>
      <c r="M75" s="400"/>
      <c r="N75" s="400"/>
      <c r="O75" s="400"/>
      <c r="P75" s="400"/>
      <c r="Q75" s="400"/>
      <c r="R75" s="400"/>
      <c r="S75" s="400"/>
      <c r="T75" s="275"/>
      <c r="U75" s="301">
        <v>31.651382857049409</v>
      </c>
      <c r="V75" s="276"/>
      <c r="W75" s="480">
        <v>-6.7446962950998959</v>
      </c>
      <c r="X75" s="480"/>
      <c r="Y75" s="480"/>
      <c r="Z75" s="286"/>
      <c r="AA75" s="480">
        <v>-4.9112899176534945</v>
      </c>
      <c r="AB75" s="480"/>
      <c r="AC75" s="480"/>
      <c r="AD75" s="286"/>
      <c r="AE75" s="480">
        <v>-6.8015161724544448</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8" t="s">
        <v>229</v>
      </c>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2" t="s">
        <v>105</v>
      </c>
      <c r="K2" s="362"/>
      <c r="L2" s="362"/>
      <c r="M2" s="362"/>
      <c r="N2" s="362"/>
      <c r="O2" s="362"/>
      <c r="P2" s="362"/>
      <c r="Q2" s="362"/>
      <c r="R2" s="362"/>
      <c r="S2" s="362"/>
      <c r="T2" s="362"/>
      <c r="U2" s="362"/>
      <c r="V2" s="362"/>
      <c r="W2" s="362"/>
      <c r="X2" s="362"/>
      <c r="Y2" s="362"/>
      <c r="Z2" s="362"/>
      <c r="AA2" s="362"/>
      <c r="AB2" s="362"/>
      <c r="AC2" s="362"/>
      <c r="AD2" s="362"/>
      <c r="AE2" s="362"/>
      <c r="AF2" s="362"/>
      <c r="AG2" s="362"/>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55</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6" t="s">
        <v>174</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66" s="36" customFormat="1" ht="18" customHeight="1" x14ac:dyDescent="0.2">
      <c r="A6" s="33" t="s">
        <v>22</v>
      </c>
      <c r="B6" s="58"/>
      <c r="C6" s="58"/>
      <c r="D6" s="58"/>
      <c r="E6" s="58"/>
      <c r="F6" s="58"/>
      <c r="G6" s="58"/>
      <c r="H6" s="58"/>
      <c r="I6" s="58"/>
      <c r="K6" s="432" t="s">
        <v>225</v>
      </c>
      <c r="L6" s="432"/>
      <c r="M6" s="432"/>
      <c r="N6" s="432"/>
      <c r="O6" s="35"/>
      <c r="P6" s="433" t="s">
        <v>35</v>
      </c>
      <c r="Q6" s="434"/>
      <c r="R6" s="434"/>
      <c r="S6" s="434"/>
      <c r="T6" s="434"/>
      <c r="U6" s="434"/>
      <c r="V6" s="434"/>
      <c r="W6" s="434"/>
      <c r="X6" s="434"/>
      <c r="Y6" s="434"/>
      <c r="Z6" s="434"/>
      <c r="AA6" s="434"/>
      <c r="AB6" s="434"/>
      <c r="AC6" s="434"/>
      <c r="AD6" s="434"/>
      <c r="AE6" s="434"/>
      <c r="AF6" s="434"/>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2"/>
      <c r="L7" s="432"/>
      <c r="M7" s="432"/>
      <c r="N7" s="432"/>
      <c r="O7" s="35"/>
      <c r="P7" s="435" t="s">
        <v>183</v>
      </c>
      <c r="Q7" s="435"/>
      <c r="R7" s="435"/>
      <c r="S7" s="435"/>
      <c r="T7" s="435"/>
      <c r="U7" s="435"/>
      <c r="V7" s="435" t="s">
        <v>227</v>
      </c>
      <c r="W7" s="435"/>
      <c r="X7" s="435"/>
      <c r="Y7" s="435"/>
      <c r="Z7" s="435"/>
      <c r="AA7" s="435"/>
      <c r="AB7" s="435" t="s">
        <v>194</v>
      </c>
      <c r="AC7" s="435"/>
      <c r="AD7" s="435"/>
      <c r="AE7" s="435"/>
      <c r="AF7" s="435"/>
      <c r="AG7" s="435"/>
    </row>
    <row r="8" spans="1:66" s="36" customFormat="1" ht="21.75" customHeight="1" x14ac:dyDescent="0.2">
      <c r="A8" s="37"/>
      <c r="B8" s="56" t="s">
        <v>31</v>
      </c>
      <c r="C8" s="38"/>
      <c r="D8" s="38"/>
      <c r="E8" s="38"/>
      <c r="F8" s="38"/>
      <c r="G8" s="38"/>
      <c r="H8" s="38"/>
      <c r="I8" s="38"/>
      <c r="J8" s="38"/>
      <c r="K8" s="431" t="s">
        <v>21</v>
      </c>
      <c r="L8" s="431"/>
      <c r="M8" s="431"/>
      <c r="N8" s="431"/>
      <c r="O8" s="38"/>
      <c r="P8" s="424" t="s">
        <v>21</v>
      </c>
      <c r="Q8" s="425"/>
      <c r="R8" s="425"/>
      <c r="S8" s="424" t="s">
        <v>182</v>
      </c>
      <c r="T8" s="425"/>
      <c r="U8" s="303"/>
      <c r="V8" s="424" t="s">
        <v>21</v>
      </c>
      <c r="W8" s="425"/>
      <c r="X8" s="425"/>
      <c r="Y8" s="424" t="s">
        <v>182</v>
      </c>
      <c r="Z8" s="425"/>
      <c r="AA8" s="303"/>
      <c r="AB8" s="424" t="s">
        <v>21</v>
      </c>
      <c r="AC8" s="425"/>
      <c r="AD8" s="425"/>
      <c r="AE8" s="424" t="s">
        <v>182</v>
      </c>
      <c r="AF8" s="42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6">
        <v>39.760317230161199</v>
      </c>
      <c r="L9" s="426"/>
      <c r="M9" s="426"/>
      <c r="N9" s="426"/>
      <c r="O9" s="79"/>
      <c r="P9" s="427">
        <v>39.619132455609126</v>
      </c>
      <c r="Q9" s="428"/>
      <c r="R9" s="80" t="s">
        <v>7</v>
      </c>
      <c r="S9" s="429">
        <v>1.0145449797415513E-2</v>
      </c>
      <c r="T9" s="430"/>
      <c r="U9" s="304"/>
      <c r="V9" s="427">
        <v>39.964792798317994</v>
      </c>
      <c r="W9" s="428"/>
      <c r="X9" s="80" t="s">
        <v>7</v>
      </c>
      <c r="Y9" s="429">
        <v>-1.4470033515869176E-2</v>
      </c>
      <c r="Z9" s="430"/>
      <c r="AA9" s="304"/>
      <c r="AB9" s="427">
        <v>40.80478251507656</v>
      </c>
      <c r="AC9" s="428"/>
      <c r="AD9" s="80" t="s">
        <v>7</v>
      </c>
      <c r="AE9" s="429">
        <v>-7.4218021437368692E-2</v>
      </c>
      <c r="AF9" s="430"/>
      <c r="AG9" s="79"/>
    </row>
    <row r="10" spans="1:66" ht="16.5" customHeight="1" x14ac:dyDescent="0.2">
      <c r="A10" s="39"/>
      <c r="B10" s="55" t="s">
        <v>50</v>
      </c>
      <c r="C10" s="40"/>
      <c r="D10" s="40"/>
      <c r="E10" s="40"/>
      <c r="F10" s="40"/>
      <c r="G10" s="40"/>
      <c r="H10" s="40"/>
      <c r="I10" s="40"/>
      <c r="J10" s="40"/>
      <c r="K10" s="421">
        <v>37.748812739415818</v>
      </c>
      <c r="L10" s="421"/>
      <c r="M10" s="421"/>
      <c r="N10" s="421"/>
      <c r="O10" s="40"/>
      <c r="P10" s="422">
        <v>38.361099667703769</v>
      </c>
      <c r="Q10" s="423"/>
      <c r="R10" s="41" t="s">
        <v>7</v>
      </c>
      <c r="S10" s="419">
        <v>-4.7729174573661243E-2</v>
      </c>
      <c r="T10" s="420"/>
      <c r="U10" s="305"/>
      <c r="V10" s="422">
        <v>38.427631331983157</v>
      </c>
      <c r="W10" s="423"/>
      <c r="X10" s="41" t="s">
        <v>7</v>
      </c>
      <c r="Y10" s="419">
        <v>-5.2621375101678212E-2</v>
      </c>
      <c r="Z10" s="420"/>
      <c r="AA10" s="305"/>
      <c r="AB10" s="422">
        <v>38.672749511648362</v>
      </c>
      <c r="AC10" s="423"/>
      <c r="AD10" s="41" t="s">
        <v>7</v>
      </c>
      <c r="AE10" s="419">
        <v>-7.1062253160248237E-2</v>
      </c>
      <c r="AF10" s="420"/>
      <c r="AG10" s="40"/>
    </row>
    <row r="11" spans="1:66" ht="16.5" customHeight="1" x14ac:dyDescent="0.2">
      <c r="A11" s="39"/>
      <c r="B11" s="55" t="s">
        <v>9</v>
      </c>
      <c r="C11" s="40"/>
      <c r="D11" s="40"/>
      <c r="E11" s="40"/>
      <c r="F11" s="40"/>
      <c r="G11" s="40"/>
      <c r="H11" s="40"/>
      <c r="I11" s="40"/>
      <c r="J11" s="40"/>
      <c r="K11" s="421">
        <v>40.569946325981213</v>
      </c>
      <c r="L11" s="421"/>
      <c r="M11" s="421"/>
      <c r="N11" s="421"/>
      <c r="O11" s="40"/>
      <c r="P11" s="422">
        <v>39.09145136487755</v>
      </c>
      <c r="Q11" s="423"/>
      <c r="R11" s="41" t="s">
        <v>232</v>
      </c>
      <c r="S11" s="419">
        <v>0.10087499343096808</v>
      </c>
      <c r="T11" s="420"/>
      <c r="U11" s="305"/>
      <c r="V11" s="422">
        <v>39.3213479191419</v>
      </c>
      <c r="W11" s="423"/>
      <c r="X11" s="41" t="s">
        <v>7</v>
      </c>
      <c r="Y11" s="419">
        <v>8.4785858373026809E-2</v>
      </c>
      <c r="Z11" s="420"/>
      <c r="AA11" s="305"/>
      <c r="AB11" s="422">
        <v>39.758592778314856</v>
      </c>
      <c r="AC11" s="423"/>
      <c r="AD11" s="41" t="s">
        <v>7</v>
      </c>
      <c r="AE11" s="419">
        <v>5.4897599168014941E-2</v>
      </c>
      <c r="AF11" s="420"/>
      <c r="AG11" s="40"/>
    </row>
    <row r="12" spans="1:66" ht="16.5" customHeight="1" x14ac:dyDescent="0.2">
      <c r="A12" s="39"/>
      <c r="B12" s="81" t="s">
        <v>10</v>
      </c>
      <c r="C12" s="82"/>
      <c r="D12" s="82"/>
      <c r="E12" s="82"/>
      <c r="F12" s="82"/>
      <c r="G12" s="82"/>
      <c r="H12" s="82"/>
      <c r="I12" s="82"/>
      <c r="J12" s="82"/>
      <c r="K12" s="416">
        <v>27.390902523778532</v>
      </c>
      <c r="L12" s="416"/>
      <c r="M12" s="416"/>
      <c r="N12" s="416"/>
      <c r="O12" s="82"/>
      <c r="P12" s="417">
        <v>30.608915083447066</v>
      </c>
      <c r="Q12" s="418"/>
      <c r="R12" s="83" t="s">
        <v>231</v>
      </c>
      <c r="S12" s="411">
        <v>-0.18996251409568976</v>
      </c>
      <c r="T12" s="412"/>
      <c r="U12" s="306"/>
      <c r="V12" s="417">
        <v>29.817823947126374</v>
      </c>
      <c r="W12" s="418"/>
      <c r="X12" s="83" t="s">
        <v>231</v>
      </c>
      <c r="Y12" s="411">
        <v>-0.14346738587531116</v>
      </c>
      <c r="Z12" s="412"/>
      <c r="AA12" s="306"/>
      <c r="AB12" s="417">
        <v>30.276670028043075</v>
      </c>
      <c r="AC12" s="418"/>
      <c r="AD12" s="83" t="s">
        <v>231</v>
      </c>
      <c r="AE12" s="411">
        <v>-0.16964480268590823</v>
      </c>
      <c r="AF12" s="412"/>
      <c r="AG12" s="82"/>
    </row>
    <row r="13" spans="1:66" ht="20.25" customHeight="1" x14ac:dyDescent="0.2">
      <c r="A13" s="5"/>
      <c r="B13" s="413" t="s">
        <v>201</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row>
    <row r="14" spans="1:66" ht="36" customHeight="1" x14ac:dyDescent="0.25">
      <c r="A14" s="42" t="s">
        <v>131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4" t="s">
        <v>8</v>
      </c>
      <c r="C15" s="415"/>
      <c r="D15" s="415"/>
      <c r="E15" s="415"/>
      <c r="F15" s="415"/>
      <c r="G15" s="415"/>
      <c r="H15" s="415"/>
      <c r="I15" s="415"/>
      <c r="J15" s="415"/>
      <c r="K15" s="415"/>
      <c r="L15" s="415"/>
      <c r="M15" s="415"/>
      <c r="N15" s="415"/>
      <c r="O15" s="415"/>
      <c r="P15" s="415"/>
      <c r="Q15" s="44"/>
      <c r="R15" s="414" t="s">
        <v>50</v>
      </c>
      <c r="S15" s="415"/>
      <c r="T15" s="415"/>
      <c r="U15" s="415"/>
      <c r="V15" s="415"/>
      <c r="W15" s="415"/>
      <c r="X15" s="415"/>
      <c r="Y15" s="415"/>
      <c r="Z15" s="415"/>
      <c r="AA15" s="415"/>
      <c r="AB15" s="415"/>
      <c r="AC15" s="415"/>
      <c r="AD15" s="415"/>
      <c r="AE15" s="415"/>
      <c r="AF15" s="415"/>
      <c r="AG15" s="415"/>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4" t="s">
        <v>10</v>
      </c>
      <c r="S20" s="414"/>
      <c r="T20" s="414"/>
      <c r="U20" s="414"/>
      <c r="V20" s="414"/>
      <c r="W20" s="414"/>
      <c r="X20" s="414"/>
      <c r="Y20" s="414"/>
      <c r="Z20" s="414"/>
      <c r="AA20" s="414"/>
      <c r="AB20" s="414"/>
      <c r="AC20" s="414"/>
      <c r="AD20" s="414"/>
      <c r="AE20" s="414"/>
      <c r="AF20" s="414"/>
      <c r="AG20" s="414"/>
    </row>
    <row r="21" spans="1:66" s="23" customFormat="1" ht="12.75" customHeight="1" x14ac:dyDescent="0.2">
      <c r="A21" s="58"/>
      <c r="B21" s="414" t="s">
        <v>9</v>
      </c>
      <c r="C21" s="415"/>
      <c r="D21" s="415"/>
      <c r="E21" s="415"/>
      <c r="F21" s="415"/>
      <c r="G21" s="415"/>
      <c r="H21" s="415"/>
      <c r="I21" s="415"/>
      <c r="J21" s="415"/>
      <c r="K21" s="415"/>
      <c r="L21" s="415"/>
      <c r="M21" s="415"/>
      <c r="N21" s="415"/>
      <c r="O21" s="415"/>
      <c r="P21" s="415"/>
      <c r="Q21" s="44"/>
      <c r="R21" s="414"/>
      <c r="S21" s="414"/>
      <c r="T21" s="414"/>
      <c r="U21" s="414"/>
      <c r="V21" s="414"/>
      <c r="W21" s="414"/>
      <c r="X21" s="414"/>
      <c r="Y21" s="414"/>
      <c r="Z21" s="414"/>
      <c r="AA21" s="414"/>
      <c r="AB21" s="414"/>
      <c r="AC21" s="414"/>
      <c r="AD21" s="414"/>
      <c r="AE21" s="414"/>
      <c r="AF21" s="414"/>
      <c r="AG21" s="414"/>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8" t="s">
        <v>186</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row>
    <row r="28" spans="1:66" s="137" customFormat="1" ht="25.5" customHeight="1" x14ac:dyDescent="0.2">
      <c r="A28" s="137" t="s">
        <v>7</v>
      </c>
      <c r="G28" s="138"/>
      <c r="H28" s="138"/>
      <c r="I28" s="361" t="s">
        <v>219</v>
      </c>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2" t="s">
        <v>105</v>
      </c>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6" t="s">
        <v>226</v>
      </c>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133</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211</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406" t="s">
        <v>230</v>
      </c>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8" t="s">
        <v>225</v>
      </c>
      <c r="U34" s="409"/>
      <c r="V34" s="409"/>
      <c r="W34" s="407" t="s">
        <v>216</v>
      </c>
      <c r="X34" s="407"/>
      <c r="Y34" s="407"/>
      <c r="Z34" s="407"/>
      <c r="AA34" s="407"/>
      <c r="AB34" s="407"/>
      <c r="AC34" s="407"/>
      <c r="AD34" s="407"/>
      <c r="AE34" s="407"/>
      <c r="AF34" s="407"/>
      <c r="AG34" s="407"/>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0"/>
      <c r="U35" s="410"/>
      <c r="V35" s="410"/>
      <c r="W35" s="403" t="s">
        <v>183</v>
      </c>
      <c r="X35" s="403"/>
      <c r="Y35" s="403"/>
      <c r="Z35" s="353"/>
      <c r="AA35" s="403" t="s">
        <v>227</v>
      </c>
      <c r="AB35" s="403"/>
      <c r="AC35" s="403"/>
      <c r="AD35" s="354"/>
      <c r="AE35" s="403" t="s">
        <v>194</v>
      </c>
      <c r="AF35" s="403"/>
      <c r="AG35" s="403"/>
    </row>
    <row r="36" spans="1:66" ht="17.25" customHeight="1" x14ac:dyDescent="0.2">
      <c r="A36" s="402" t="s">
        <v>221</v>
      </c>
      <c r="B36" s="402"/>
      <c r="C36" s="402"/>
      <c r="D36" s="402"/>
      <c r="E36" s="402"/>
      <c r="F36" s="402"/>
      <c r="G36" s="402"/>
      <c r="H36" s="402"/>
      <c r="I36" s="402"/>
      <c r="J36" s="402"/>
      <c r="K36" s="402"/>
      <c r="L36" s="402"/>
      <c r="M36" s="402"/>
      <c r="N36" s="402"/>
      <c r="O36" s="402"/>
      <c r="P36" s="402"/>
      <c r="Q36" s="402"/>
      <c r="R36" s="402"/>
      <c r="S36" s="402"/>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84</v>
      </c>
      <c r="B37" s="400" t="s">
        <v>41</v>
      </c>
      <c r="C37" s="400"/>
      <c r="D37" s="400"/>
      <c r="E37" s="400"/>
      <c r="F37" s="400"/>
      <c r="G37" s="400"/>
      <c r="H37" s="400"/>
      <c r="I37" s="400"/>
      <c r="J37" s="400"/>
      <c r="K37" s="400"/>
      <c r="L37" s="400"/>
      <c r="M37" s="400"/>
      <c r="N37" s="400"/>
      <c r="O37" s="400"/>
      <c r="P37" s="400"/>
      <c r="Q37" s="400"/>
      <c r="R37" s="400"/>
      <c r="S37" s="400"/>
      <c r="T37" s="275"/>
      <c r="U37" s="301">
        <v>77.813550753043231</v>
      </c>
      <c r="V37" s="276"/>
      <c r="W37" s="480">
        <v>-0.56926360011871679</v>
      </c>
      <c r="X37" s="480"/>
      <c r="Y37" s="480"/>
      <c r="Z37" s="286"/>
      <c r="AA37" s="480">
        <v>-0.34086136267602285</v>
      </c>
      <c r="AB37" s="480"/>
      <c r="AC37" s="480"/>
      <c r="AD37" s="286"/>
      <c r="AE37" s="480">
        <v>-1.0993071958819485</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85</v>
      </c>
      <c r="B39" s="400" t="s">
        <v>42</v>
      </c>
      <c r="C39" s="400"/>
      <c r="D39" s="400"/>
      <c r="E39" s="400"/>
      <c r="F39" s="400"/>
      <c r="G39" s="400"/>
      <c r="H39" s="400"/>
      <c r="I39" s="400"/>
      <c r="J39" s="400"/>
      <c r="K39" s="400"/>
      <c r="L39" s="400"/>
      <c r="M39" s="400"/>
      <c r="N39" s="400"/>
      <c r="O39" s="400"/>
      <c r="P39" s="400"/>
      <c r="Q39" s="400"/>
      <c r="R39" s="400"/>
      <c r="S39" s="400"/>
      <c r="T39" s="275"/>
      <c r="U39" s="301">
        <v>74.760267350131656</v>
      </c>
      <c r="V39" s="276"/>
      <c r="W39" s="480">
        <v>-0.33370669796538266</v>
      </c>
      <c r="X39" s="480"/>
      <c r="Y39" s="480"/>
      <c r="Z39" s="286"/>
      <c r="AA39" s="401">
        <v>0.12587031787026604</v>
      </c>
      <c r="AB39" s="401"/>
      <c r="AC39" s="401"/>
      <c r="AD39" s="286"/>
      <c r="AE39" s="480">
        <v>-1.8119420468040062</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140</v>
      </c>
      <c r="B41" s="400" t="s">
        <v>43</v>
      </c>
      <c r="C41" s="400"/>
      <c r="D41" s="400"/>
      <c r="E41" s="400"/>
      <c r="F41" s="400"/>
      <c r="G41" s="400"/>
      <c r="H41" s="400"/>
      <c r="I41" s="400"/>
      <c r="J41" s="400"/>
      <c r="K41" s="400"/>
      <c r="L41" s="400"/>
      <c r="M41" s="400"/>
      <c r="N41" s="400"/>
      <c r="O41" s="400"/>
      <c r="P41" s="400"/>
      <c r="Q41" s="400"/>
      <c r="R41" s="400"/>
      <c r="S41" s="400"/>
      <c r="T41" s="275"/>
      <c r="U41" s="301">
        <v>71.822547076225959</v>
      </c>
      <c r="V41" s="276"/>
      <c r="W41" s="401">
        <v>4.7993784919946449</v>
      </c>
      <c r="X41" s="401"/>
      <c r="Y41" s="401"/>
      <c r="Z41" s="286"/>
      <c r="AA41" s="401">
        <v>2.7068625481020376</v>
      </c>
      <c r="AB41" s="401"/>
      <c r="AC41" s="401"/>
      <c r="AD41" s="286"/>
      <c r="AE41" s="401">
        <v>0.41508189859010258</v>
      </c>
      <c r="AF41" s="401"/>
      <c r="AG41" s="401"/>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141</v>
      </c>
      <c r="B43" s="400" t="s">
        <v>44</v>
      </c>
      <c r="C43" s="400"/>
      <c r="D43" s="400"/>
      <c r="E43" s="400"/>
      <c r="F43" s="400"/>
      <c r="G43" s="400"/>
      <c r="H43" s="400"/>
      <c r="I43" s="400"/>
      <c r="J43" s="400"/>
      <c r="K43" s="400"/>
      <c r="L43" s="400"/>
      <c r="M43" s="400"/>
      <c r="N43" s="400"/>
      <c r="O43" s="400"/>
      <c r="P43" s="400"/>
      <c r="Q43" s="400"/>
      <c r="R43" s="400"/>
      <c r="S43" s="400"/>
      <c r="T43" s="275"/>
      <c r="U43" s="301">
        <v>71.056000849058535</v>
      </c>
      <c r="V43" s="276"/>
      <c r="W43" s="401">
        <v>1.3325676798788919</v>
      </c>
      <c r="X43" s="401"/>
      <c r="Y43" s="401"/>
      <c r="Z43" s="286"/>
      <c r="AA43" s="401">
        <v>0.57908555838993436</v>
      </c>
      <c r="AB43" s="401"/>
      <c r="AC43" s="401"/>
      <c r="AD43" s="286"/>
      <c r="AE43" s="480">
        <v>-1.0207241119414334</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50</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2" t="s">
        <v>33</v>
      </c>
      <c r="B46" s="402"/>
      <c r="C46" s="402"/>
      <c r="D46" s="402"/>
      <c r="E46" s="402"/>
      <c r="F46" s="402"/>
      <c r="G46" s="402"/>
      <c r="H46" s="402"/>
      <c r="I46" s="402"/>
      <c r="J46" s="402"/>
      <c r="K46" s="402"/>
      <c r="L46" s="402"/>
      <c r="M46" s="402"/>
      <c r="N46" s="402"/>
      <c r="O46" s="402"/>
      <c r="P46" s="402"/>
      <c r="Q46" s="402"/>
      <c r="R46" s="402"/>
      <c r="S46" s="402"/>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142</v>
      </c>
      <c r="B47" s="400" t="s">
        <v>45</v>
      </c>
      <c r="C47" s="400"/>
      <c r="D47" s="400"/>
      <c r="E47" s="400"/>
      <c r="F47" s="400"/>
      <c r="G47" s="400"/>
      <c r="H47" s="400"/>
      <c r="I47" s="400"/>
      <c r="J47" s="400"/>
      <c r="K47" s="400"/>
      <c r="L47" s="400"/>
      <c r="M47" s="400"/>
      <c r="N47" s="400"/>
      <c r="O47" s="400"/>
      <c r="P47" s="400"/>
      <c r="Q47" s="400"/>
      <c r="R47" s="400"/>
      <c r="S47" s="400"/>
      <c r="T47" s="275"/>
      <c r="U47" s="301">
        <v>67.166679528380186</v>
      </c>
      <c r="V47" s="276"/>
      <c r="W47" s="480">
        <v>-5.8555506325182591</v>
      </c>
      <c r="X47" s="480"/>
      <c r="Y47" s="480"/>
      <c r="Z47" s="286"/>
      <c r="AA47" s="480">
        <v>-4.0408411671509583</v>
      </c>
      <c r="AB47" s="480"/>
      <c r="AC47" s="480"/>
      <c r="AD47" s="286"/>
      <c r="AE47" s="480">
        <v>-3.5522255439586417</v>
      </c>
      <c r="AF47" s="480"/>
      <c r="AG47" s="480"/>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80</v>
      </c>
      <c r="B49" s="400" t="s">
        <v>46</v>
      </c>
      <c r="C49" s="400"/>
      <c r="D49" s="400"/>
      <c r="E49" s="400"/>
      <c r="F49" s="400"/>
      <c r="G49" s="400"/>
      <c r="H49" s="400"/>
      <c r="I49" s="400"/>
      <c r="J49" s="400"/>
      <c r="K49" s="400"/>
      <c r="L49" s="400"/>
      <c r="M49" s="400"/>
      <c r="N49" s="400"/>
      <c r="O49" s="400"/>
      <c r="P49" s="400"/>
      <c r="Q49" s="400"/>
      <c r="R49" s="400"/>
      <c r="S49" s="400"/>
      <c r="T49" s="275"/>
      <c r="U49" s="301">
        <v>60.330206694342827</v>
      </c>
      <c r="V49" s="276"/>
      <c r="W49" s="480">
        <v>-1.8082181336004979</v>
      </c>
      <c r="X49" s="480"/>
      <c r="Y49" s="480"/>
      <c r="Z49" s="286"/>
      <c r="AA49" s="480">
        <v>-2.6988142705700326</v>
      </c>
      <c r="AB49" s="480"/>
      <c r="AC49" s="480"/>
      <c r="AD49" s="286"/>
      <c r="AE49" s="480">
        <v>-3.4734695460880474</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399" t="s">
        <v>81</v>
      </c>
      <c r="B51" s="400" t="s">
        <v>214</v>
      </c>
      <c r="C51" s="400"/>
      <c r="D51" s="400"/>
      <c r="E51" s="400"/>
      <c r="F51" s="400"/>
      <c r="G51" s="400"/>
      <c r="H51" s="400"/>
      <c r="I51" s="400"/>
      <c r="J51" s="400"/>
      <c r="K51" s="400"/>
      <c r="L51" s="400"/>
      <c r="M51" s="400"/>
      <c r="N51" s="400"/>
      <c r="O51" s="400"/>
      <c r="P51" s="400"/>
      <c r="Q51" s="400"/>
      <c r="R51" s="400"/>
      <c r="S51" s="400"/>
      <c r="T51" s="275"/>
      <c r="U51" s="301">
        <v>52.726618698032937</v>
      </c>
      <c r="V51" s="276"/>
      <c r="W51" s="401">
        <v>0.91515680115455211</v>
      </c>
      <c r="X51" s="401"/>
      <c r="Y51" s="401"/>
      <c r="Z51" s="286"/>
      <c r="AA51" s="480">
        <v>-1.0627509738364225</v>
      </c>
      <c r="AB51" s="480"/>
      <c r="AC51" s="480"/>
      <c r="AD51" s="286"/>
      <c r="AE51" s="480">
        <v>-2.0120769911916341</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399"/>
      <c r="B52" s="400"/>
      <c r="C52" s="400"/>
      <c r="D52" s="400"/>
      <c r="E52" s="400"/>
      <c r="F52" s="400"/>
      <c r="G52" s="400"/>
      <c r="H52" s="400"/>
      <c r="I52" s="400"/>
      <c r="J52" s="400"/>
      <c r="K52" s="400"/>
      <c r="L52" s="400"/>
      <c r="M52" s="400"/>
      <c r="N52" s="400"/>
      <c r="O52" s="400"/>
      <c r="P52" s="400"/>
      <c r="Q52" s="400"/>
      <c r="R52" s="400"/>
      <c r="S52" s="400"/>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82</v>
      </c>
      <c r="B53" s="400" t="s">
        <v>47</v>
      </c>
      <c r="C53" s="400"/>
      <c r="D53" s="400"/>
      <c r="E53" s="400"/>
      <c r="F53" s="400"/>
      <c r="G53" s="400"/>
      <c r="H53" s="400"/>
      <c r="I53" s="400"/>
      <c r="J53" s="400"/>
      <c r="K53" s="400"/>
      <c r="L53" s="400"/>
      <c r="M53" s="400"/>
      <c r="N53" s="400"/>
      <c r="O53" s="400"/>
      <c r="P53" s="400"/>
      <c r="Q53" s="400"/>
      <c r="R53" s="400"/>
      <c r="S53" s="400"/>
      <c r="T53" s="275"/>
      <c r="U53" s="301">
        <v>66.032158365229904</v>
      </c>
      <c r="V53" s="276"/>
      <c r="W53" s="401">
        <v>0.33342836920954255</v>
      </c>
      <c r="X53" s="401"/>
      <c r="Y53" s="401"/>
      <c r="Z53" s="286"/>
      <c r="AA53" s="401">
        <v>0.78039721829286179</v>
      </c>
      <c r="AB53" s="401"/>
      <c r="AC53" s="401"/>
      <c r="AD53" s="286"/>
      <c r="AE53" s="480">
        <v>-0.336279164889973</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399" t="s">
        <v>83</v>
      </c>
      <c r="B55" s="400" t="s">
        <v>215</v>
      </c>
      <c r="C55" s="400"/>
      <c r="D55" s="400"/>
      <c r="E55" s="400"/>
      <c r="F55" s="400"/>
      <c r="G55" s="400"/>
      <c r="H55" s="400"/>
      <c r="I55" s="400"/>
      <c r="J55" s="400"/>
      <c r="K55" s="400"/>
      <c r="L55" s="400"/>
      <c r="M55" s="400"/>
      <c r="N55" s="400"/>
      <c r="O55" s="400"/>
      <c r="P55" s="400"/>
      <c r="Q55" s="400"/>
      <c r="R55" s="400"/>
      <c r="S55" s="400"/>
      <c r="T55" s="275"/>
      <c r="U55" s="301">
        <v>72.585462719438297</v>
      </c>
      <c r="V55" s="276"/>
      <c r="W55" s="401">
        <v>2.7473067873509081</v>
      </c>
      <c r="X55" s="401"/>
      <c r="Y55" s="401"/>
      <c r="Z55" s="286"/>
      <c r="AA55" s="401">
        <v>2.5032364250542258</v>
      </c>
      <c r="AB55" s="401"/>
      <c r="AC55" s="401"/>
      <c r="AD55" s="286"/>
      <c r="AE55" s="401">
        <v>1.6648314267548443</v>
      </c>
      <c r="AF55" s="401"/>
      <c r="AG55" s="401"/>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399"/>
      <c r="B56" s="400"/>
      <c r="C56" s="400"/>
      <c r="D56" s="400"/>
      <c r="E56" s="400"/>
      <c r="F56" s="400"/>
      <c r="G56" s="400"/>
      <c r="H56" s="400"/>
      <c r="I56" s="400"/>
      <c r="J56" s="400"/>
      <c r="K56" s="400"/>
      <c r="L56" s="400"/>
      <c r="M56" s="400"/>
      <c r="N56" s="400"/>
      <c r="O56" s="400"/>
      <c r="P56" s="400"/>
      <c r="Q56" s="400"/>
      <c r="R56" s="400"/>
      <c r="S56" s="400"/>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143</v>
      </c>
      <c r="B57" s="400" t="s">
        <v>48</v>
      </c>
      <c r="C57" s="400"/>
      <c r="D57" s="400"/>
      <c r="E57" s="400"/>
      <c r="F57" s="400"/>
      <c r="G57" s="400"/>
      <c r="H57" s="400"/>
      <c r="I57" s="400"/>
      <c r="J57" s="400"/>
      <c r="K57" s="400"/>
      <c r="L57" s="400"/>
      <c r="M57" s="400"/>
      <c r="N57" s="400"/>
      <c r="O57" s="400"/>
      <c r="P57" s="400"/>
      <c r="Q57" s="400"/>
      <c r="R57" s="400"/>
      <c r="S57" s="400"/>
      <c r="T57" s="275"/>
      <c r="U57" s="301">
        <v>72.519328895451082</v>
      </c>
      <c r="V57" s="276"/>
      <c r="W57" s="401">
        <v>1.9085755507818902</v>
      </c>
      <c r="X57" s="401"/>
      <c r="Y57" s="401"/>
      <c r="Z57" s="286"/>
      <c r="AA57" s="401">
        <v>2.4779514659142308</v>
      </c>
      <c r="AB57" s="401"/>
      <c r="AC57" s="401"/>
      <c r="AD57" s="286"/>
      <c r="AE57" s="401">
        <v>2.4000950908590966</v>
      </c>
      <c r="AF57" s="401"/>
      <c r="AG57" s="401"/>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144</v>
      </c>
      <c r="B59" s="400" t="s">
        <v>49</v>
      </c>
      <c r="C59" s="400"/>
      <c r="D59" s="400"/>
      <c r="E59" s="400"/>
      <c r="F59" s="400"/>
      <c r="G59" s="400"/>
      <c r="H59" s="400"/>
      <c r="I59" s="400"/>
      <c r="J59" s="400"/>
      <c r="K59" s="400"/>
      <c r="L59" s="400"/>
      <c r="M59" s="400"/>
      <c r="N59" s="400"/>
      <c r="O59" s="400"/>
      <c r="P59" s="400"/>
      <c r="Q59" s="400"/>
      <c r="R59" s="400"/>
      <c r="S59" s="400"/>
      <c r="T59" s="275"/>
      <c r="U59" s="301">
        <v>84.226978166098675</v>
      </c>
      <c r="V59" s="276"/>
      <c r="W59" s="480">
        <v>-1.8658162679642487E-2</v>
      </c>
      <c r="X59" s="480"/>
      <c r="Y59" s="480"/>
      <c r="Z59" s="286"/>
      <c r="AA59" s="401">
        <v>0.91819100634640449</v>
      </c>
      <c r="AB59" s="401"/>
      <c r="AC59" s="401"/>
      <c r="AD59" s="286"/>
      <c r="AE59" s="401">
        <v>1.089744558191768</v>
      </c>
      <c r="AF59" s="401"/>
      <c r="AG59" s="401"/>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2" t="s">
        <v>33</v>
      </c>
      <c r="B62" s="402"/>
      <c r="C62" s="402"/>
      <c r="D62" s="402"/>
      <c r="E62" s="402"/>
      <c r="F62" s="402"/>
      <c r="G62" s="402"/>
      <c r="H62" s="402"/>
      <c r="I62" s="402"/>
      <c r="J62" s="402"/>
      <c r="K62" s="402"/>
      <c r="L62" s="402"/>
      <c r="M62" s="402"/>
      <c r="N62" s="402"/>
      <c r="O62" s="402"/>
      <c r="P62" s="402"/>
      <c r="Q62" s="402"/>
      <c r="R62" s="402"/>
      <c r="S62" s="402"/>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145</v>
      </c>
      <c r="B63" s="400" t="s">
        <v>52</v>
      </c>
      <c r="C63" s="400"/>
      <c r="D63" s="400"/>
      <c r="E63" s="400"/>
      <c r="F63" s="400"/>
      <c r="G63" s="400"/>
      <c r="H63" s="400"/>
      <c r="I63" s="400"/>
      <c r="J63" s="400"/>
      <c r="K63" s="400"/>
      <c r="L63" s="400"/>
      <c r="M63" s="400"/>
      <c r="N63" s="400"/>
      <c r="O63" s="400"/>
      <c r="P63" s="400"/>
      <c r="Q63" s="400"/>
      <c r="R63" s="400"/>
      <c r="S63" s="400"/>
      <c r="T63" s="275"/>
      <c r="U63" s="301">
        <v>78.552157790648309</v>
      </c>
      <c r="V63" s="276"/>
      <c r="W63" s="480">
        <v>-0.65584312971462566</v>
      </c>
      <c r="X63" s="480"/>
      <c r="Y63" s="480"/>
      <c r="Z63" s="286"/>
      <c r="AA63" s="480">
        <v>-1.5332221435752871</v>
      </c>
      <c r="AB63" s="480"/>
      <c r="AC63" s="480"/>
      <c r="AD63" s="286"/>
      <c r="AE63" s="480">
        <v>-2.9659749557079493</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146</v>
      </c>
      <c r="B65" s="400" t="s">
        <v>53</v>
      </c>
      <c r="C65" s="400"/>
      <c r="D65" s="400"/>
      <c r="E65" s="400"/>
      <c r="F65" s="400"/>
      <c r="G65" s="400"/>
      <c r="H65" s="400"/>
      <c r="I65" s="400"/>
      <c r="J65" s="400"/>
      <c r="K65" s="400"/>
      <c r="L65" s="400"/>
      <c r="M65" s="400"/>
      <c r="N65" s="400"/>
      <c r="O65" s="400"/>
      <c r="P65" s="400"/>
      <c r="Q65" s="400"/>
      <c r="R65" s="400"/>
      <c r="S65" s="400"/>
      <c r="T65" s="275"/>
      <c r="U65" s="301">
        <v>72.047329163447699</v>
      </c>
      <c r="V65" s="276"/>
      <c r="W65" s="401">
        <v>8.789409841651981</v>
      </c>
      <c r="X65" s="401"/>
      <c r="Y65" s="401"/>
      <c r="Z65" s="286"/>
      <c r="AA65" s="401">
        <v>9.3633541427977605</v>
      </c>
      <c r="AB65" s="401"/>
      <c r="AC65" s="401"/>
      <c r="AD65" s="286"/>
      <c r="AE65" s="401">
        <v>9.157911578262663</v>
      </c>
      <c r="AF65" s="401"/>
      <c r="AG65" s="401"/>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147</v>
      </c>
      <c r="B67" s="400" t="s">
        <v>54</v>
      </c>
      <c r="C67" s="400"/>
      <c r="D67" s="400"/>
      <c r="E67" s="400"/>
      <c r="F67" s="400"/>
      <c r="G67" s="400"/>
      <c r="H67" s="400"/>
      <c r="I67" s="400"/>
      <c r="J67" s="400"/>
      <c r="K67" s="400"/>
      <c r="L67" s="400"/>
      <c r="M67" s="400"/>
      <c r="N67" s="400"/>
      <c r="O67" s="400"/>
      <c r="P67" s="400"/>
      <c r="Q67" s="400"/>
      <c r="R67" s="400"/>
      <c r="S67" s="400"/>
      <c r="T67" s="275"/>
      <c r="U67" s="301">
        <v>68.401812486339992</v>
      </c>
      <c r="V67" s="276"/>
      <c r="W67" s="401">
        <v>5.7561156847595925</v>
      </c>
      <c r="X67" s="401"/>
      <c r="Y67" s="401"/>
      <c r="Z67" s="286"/>
      <c r="AA67" s="401">
        <v>5.1753174354164528</v>
      </c>
      <c r="AB67" s="401"/>
      <c r="AC67" s="401"/>
      <c r="AD67" s="286"/>
      <c r="AE67" s="401">
        <v>3.2008067948265762</v>
      </c>
      <c r="AF67" s="401"/>
      <c r="AG67" s="401"/>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2" t="s">
        <v>33</v>
      </c>
      <c r="B70" s="402"/>
      <c r="C70" s="402"/>
      <c r="D70" s="402"/>
      <c r="E70" s="402"/>
      <c r="F70" s="402"/>
      <c r="G70" s="402"/>
      <c r="H70" s="402"/>
      <c r="I70" s="402"/>
      <c r="J70" s="402"/>
      <c r="K70" s="402"/>
      <c r="L70" s="402"/>
      <c r="M70" s="402"/>
      <c r="N70" s="402"/>
      <c r="O70" s="402"/>
      <c r="P70" s="402"/>
      <c r="Q70" s="402"/>
      <c r="R70" s="402"/>
      <c r="S70" s="402"/>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399" t="s">
        <v>90</v>
      </c>
      <c r="B71" s="400" t="s">
        <v>212</v>
      </c>
      <c r="C71" s="400"/>
      <c r="D71" s="400"/>
      <c r="E71" s="400"/>
      <c r="F71" s="400"/>
      <c r="G71" s="400"/>
      <c r="H71" s="400"/>
      <c r="I71" s="400"/>
      <c r="J71" s="400"/>
      <c r="K71" s="400"/>
      <c r="L71" s="400"/>
      <c r="M71" s="400"/>
      <c r="N71" s="400"/>
      <c r="O71" s="400"/>
      <c r="P71" s="400"/>
      <c r="Q71" s="400"/>
      <c r="R71" s="400"/>
      <c r="S71" s="400"/>
      <c r="T71" s="275"/>
      <c r="U71" s="301">
        <v>51.044901430255948</v>
      </c>
      <c r="V71" s="276"/>
      <c r="W71" s="480">
        <v>-5.8035645869903547</v>
      </c>
      <c r="X71" s="480"/>
      <c r="Y71" s="480"/>
      <c r="Z71" s="286"/>
      <c r="AA71" s="480">
        <v>-3.8552344225360287</v>
      </c>
      <c r="AB71" s="480"/>
      <c r="AC71" s="480"/>
      <c r="AD71" s="286"/>
      <c r="AE71" s="480">
        <v>-4.7885819225023809</v>
      </c>
      <c r="AF71" s="480"/>
      <c r="AG71" s="480"/>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399"/>
      <c r="B72" s="400"/>
      <c r="C72" s="400"/>
      <c r="D72" s="400"/>
      <c r="E72" s="400"/>
      <c r="F72" s="400"/>
      <c r="G72" s="400"/>
      <c r="H72" s="400"/>
      <c r="I72" s="400"/>
      <c r="J72" s="400"/>
      <c r="K72" s="400"/>
      <c r="L72" s="400"/>
      <c r="M72" s="400"/>
      <c r="N72" s="400"/>
      <c r="O72" s="400"/>
      <c r="P72" s="400"/>
      <c r="Q72" s="400"/>
      <c r="R72" s="400"/>
      <c r="S72" s="400"/>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399" t="s">
        <v>91</v>
      </c>
      <c r="B73" s="400" t="s">
        <v>213</v>
      </c>
      <c r="C73" s="400"/>
      <c r="D73" s="400"/>
      <c r="E73" s="400"/>
      <c r="F73" s="400"/>
      <c r="G73" s="400"/>
      <c r="H73" s="400"/>
      <c r="I73" s="400"/>
      <c r="J73" s="400"/>
      <c r="K73" s="400"/>
      <c r="L73" s="400"/>
      <c r="M73" s="400"/>
      <c r="N73" s="400"/>
      <c r="O73" s="400"/>
      <c r="P73" s="400"/>
      <c r="Q73" s="400"/>
      <c r="R73" s="400"/>
      <c r="S73" s="400"/>
      <c r="T73" s="275"/>
      <c r="U73" s="301">
        <v>38.148778808689826</v>
      </c>
      <c r="V73" s="276"/>
      <c r="W73" s="480">
        <v>-7.1471587883620131</v>
      </c>
      <c r="X73" s="480"/>
      <c r="Y73" s="480"/>
      <c r="Z73" s="286"/>
      <c r="AA73" s="480">
        <v>-5.6111320135232035</v>
      </c>
      <c r="AB73" s="480"/>
      <c r="AC73" s="480"/>
      <c r="AD73" s="286"/>
      <c r="AE73" s="480">
        <v>-7.2200060481430981</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399"/>
      <c r="B74" s="400"/>
      <c r="C74" s="400"/>
      <c r="D74" s="400"/>
      <c r="E74" s="400"/>
      <c r="F74" s="400"/>
      <c r="G74" s="400"/>
      <c r="H74" s="400"/>
      <c r="I74" s="400"/>
      <c r="J74" s="400"/>
      <c r="K74" s="400"/>
      <c r="L74" s="400"/>
      <c r="M74" s="400"/>
      <c r="N74" s="400"/>
      <c r="O74" s="400"/>
      <c r="P74" s="400"/>
      <c r="Q74" s="400"/>
      <c r="R74" s="400"/>
      <c r="S74" s="400"/>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92</v>
      </c>
      <c r="B75" s="400" t="s">
        <v>51</v>
      </c>
      <c r="C75" s="400"/>
      <c r="D75" s="400"/>
      <c r="E75" s="400"/>
      <c r="F75" s="400"/>
      <c r="G75" s="400"/>
      <c r="H75" s="400"/>
      <c r="I75" s="400"/>
      <c r="J75" s="400"/>
      <c r="K75" s="400"/>
      <c r="L75" s="400"/>
      <c r="M75" s="400"/>
      <c r="N75" s="400"/>
      <c r="O75" s="400"/>
      <c r="P75" s="400"/>
      <c r="Q75" s="400"/>
      <c r="R75" s="400"/>
      <c r="S75" s="400"/>
      <c r="T75" s="275"/>
      <c r="U75" s="301">
        <v>36.369385168372879</v>
      </c>
      <c r="V75" s="276"/>
      <c r="W75" s="480">
        <v>-10.076778454312638</v>
      </c>
      <c r="X75" s="480"/>
      <c r="Y75" s="480"/>
      <c r="Z75" s="286"/>
      <c r="AA75" s="480">
        <v>-7.5967652114876429</v>
      </c>
      <c r="AB75" s="480"/>
      <c r="AC75" s="480"/>
      <c r="AD75" s="286"/>
      <c r="AE75" s="480">
        <v>-8.7020874583334162</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8" t="s">
        <v>229</v>
      </c>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6">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6">
      <iconSet iconSet="5Rating" showValue="0">
        <cfvo type="percent" val="0"/>
        <cfvo type="percent" val="20"/>
        <cfvo type="percent" val="40"/>
        <cfvo type="percent" val="60"/>
        <cfvo type="percent" val="80"/>
      </iconSet>
    </cfRule>
  </conditionalFormatting>
  <conditionalFormatting sqref="P7">
    <cfRule type="iconSet" priority="2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51" id="{E01E05B4-48E1-4CB8-99B3-0BB531CE7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106</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customHeight="1" x14ac:dyDescent="0.3">
      <c r="A4" s="30" t="s">
        <v>114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406" t="s">
        <v>176</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
      <c r="A6" s="33" t="s">
        <v>22</v>
      </c>
      <c r="B6" s="34"/>
      <c r="C6" s="34"/>
      <c r="D6" s="34"/>
      <c r="E6" s="34"/>
      <c r="F6" s="34"/>
      <c r="G6" s="34"/>
      <c r="H6" s="34"/>
      <c r="I6" s="34"/>
      <c r="K6" s="432" t="s">
        <v>225</v>
      </c>
      <c r="L6" s="432"/>
      <c r="M6" s="432"/>
      <c r="N6" s="432"/>
      <c r="O6" s="35"/>
      <c r="P6" s="433" t="s">
        <v>56</v>
      </c>
      <c r="Q6" s="434"/>
      <c r="R6" s="434"/>
      <c r="S6" s="434"/>
      <c r="T6" s="434"/>
      <c r="U6" s="434"/>
      <c r="V6" s="434"/>
      <c r="W6" s="434"/>
      <c r="X6" s="434"/>
      <c r="Y6" s="434"/>
      <c r="Z6" s="434"/>
      <c r="AA6" s="434"/>
      <c r="AB6" s="434"/>
      <c r="AC6" s="434"/>
      <c r="AD6" s="434"/>
      <c r="AE6" s="434"/>
      <c r="AF6" s="434"/>
      <c r="AG6" s="34"/>
    </row>
    <row r="7" spans="1:43" ht="12" customHeight="1" x14ac:dyDescent="0.2">
      <c r="A7" s="3"/>
      <c r="B7" s="3"/>
      <c r="C7" s="4"/>
      <c r="D7" s="4"/>
      <c r="E7" s="4"/>
      <c r="F7" s="4"/>
      <c r="G7" s="4"/>
      <c r="H7" s="4"/>
      <c r="I7" s="4"/>
      <c r="J7" s="348"/>
      <c r="K7" s="432"/>
      <c r="L7" s="432"/>
      <c r="M7" s="432"/>
      <c r="N7" s="432"/>
      <c r="O7" s="35"/>
      <c r="P7" s="435" t="s">
        <v>183</v>
      </c>
      <c r="Q7" s="435"/>
      <c r="R7" s="435"/>
      <c r="S7" s="435"/>
      <c r="T7" s="435"/>
      <c r="U7" s="435"/>
      <c r="V7" s="435" t="s">
        <v>227</v>
      </c>
      <c r="W7" s="435"/>
      <c r="X7" s="435"/>
      <c r="Y7" s="435"/>
      <c r="Z7" s="435"/>
      <c r="AA7" s="435"/>
      <c r="AB7" s="435" t="s">
        <v>194</v>
      </c>
      <c r="AC7" s="435"/>
      <c r="AD7" s="435"/>
      <c r="AE7" s="435"/>
      <c r="AF7" s="435"/>
      <c r="AG7" s="435"/>
    </row>
    <row r="8" spans="1:43" s="36" customFormat="1" ht="21.75" customHeight="1" x14ac:dyDescent="0.2">
      <c r="A8" s="37"/>
      <c r="B8" s="56" t="s">
        <v>31</v>
      </c>
      <c r="C8" s="38"/>
      <c r="D8" s="38"/>
      <c r="E8" s="38"/>
      <c r="F8" s="38"/>
      <c r="G8" s="38"/>
      <c r="H8" s="38"/>
      <c r="I8" s="38"/>
      <c r="J8" s="38"/>
      <c r="K8" s="431" t="s">
        <v>21</v>
      </c>
      <c r="L8" s="436"/>
      <c r="M8" s="436"/>
      <c r="N8" s="436"/>
      <c r="O8" s="38"/>
      <c r="P8" s="424" t="s">
        <v>21</v>
      </c>
      <c r="Q8" s="425"/>
      <c r="R8" s="425"/>
      <c r="S8" s="424" t="s">
        <v>182</v>
      </c>
      <c r="T8" s="425"/>
      <c r="U8" s="149"/>
      <c r="V8" s="424" t="s">
        <v>21</v>
      </c>
      <c r="W8" s="425"/>
      <c r="X8" s="425"/>
      <c r="Y8" s="424" t="s">
        <v>182</v>
      </c>
      <c r="Z8" s="425"/>
      <c r="AA8" s="149"/>
      <c r="AB8" s="424" t="s">
        <v>21</v>
      </c>
      <c r="AC8" s="425"/>
      <c r="AD8" s="425"/>
      <c r="AE8" s="424" t="s">
        <v>182</v>
      </c>
      <c r="AF8" s="425"/>
      <c r="AG8" s="88"/>
    </row>
    <row r="9" spans="1:43" ht="16.5" customHeight="1" x14ac:dyDescent="0.2">
      <c r="A9" s="39"/>
      <c r="B9" s="78" t="s">
        <v>12</v>
      </c>
      <c r="C9" s="79"/>
      <c r="D9" s="79"/>
      <c r="E9" s="79"/>
      <c r="F9" s="79"/>
      <c r="G9" s="79"/>
      <c r="H9" s="79"/>
      <c r="I9" s="79"/>
      <c r="J9" s="79"/>
      <c r="K9" s="426">
        <v>28.490114987199998</v>
      </c>
      <c r="L9" s="437"/>
      <c r="M9" s="438"/>
      <c r="N9" s="438"/>
      <c r="O9" s="79"/>
      <c r="P9" s="427">
        <v>30.727422730710838</v>
      </c>
      <c r="Q9" s="428"/>
      <c r="R9" s="80" t="s">
        <v>233</v>
      </c>
      <c r="S9" s="429">
        <v>-0.15254914410778894</v>
      </c>
      <c r="T9" s="430"/>
      <c r="U9" s="151"/>
      <c r="V9" s="427">
        <v>30.848429274222134</v>
      </c>
      <c r="W9" s="428"/>
      <c r="X9" s="80" t="s">
        <v>231</v>
      </c>
      <c r="Y9" s="429">
        <v>-0.16527832875974088</v>
      </c>
      <c r="Z9" s="430"/>
      <c r="AA9" s="151"/>
      <c r="AB9" s="427">
        <v>32.350171752959945</v>
      </c>
      <c r="AC9" s="428"/>
      <c r="AD9" s="80" t="s">
        <v>231</v>
      </c>
      <c r="AE9" s="429">
        <v>-0.2667254664054467</v>
      </c>
      <c r="AF9" s="430"/>
      <c r="AG9" s="79"/>
    </row>
    <row r="10" spans="1:43" ht="16.5" customHeight="1" x14ac:dyDescent="0.2">
      <c r="A10" s="39"/>
      <c r="B10" s="81" t="s">
        <v>13</v>
      </c>
      <c r="C10" s="82"/>
      <c r="D10" s="82"/>
      <c r="E10" s="82"/>
      <c r="F10" s="82"/>
      <c r="G10" s="82"/>
      <c r="H10" s="82"/>
      <c r="I10" s="82"/>
      <c r="J10" s="82"/>
      <c r="K10" s="416">
        <v>36.166812420831782</v>
      </c>
      <c r="L10" s="416"/>
      <c r="M10" s="439"/>
      <c r="N10" s="439"/>
      <c r="O10" s="40"/>
      <c r="P10" s="422">
        <v>38.652614490798349</v>
      </c>
      <c r="Q10" s="423"/>
      <c r="R10" s="41" t="s">
        <v>233</v>
      </c>
      <c r="S10" s="419">
        <v>-0.15418685104856092</v>
      </c>
      <c r="T10" s="420"/>
      <c r="U10" s="150"/>
      <c r="V10" s="422">
        <v>38.299005768115727</v>
      </c>
      <c r="W10" s="423"/>
      <c r="X10" s="41" t="s">
        <v>232</v>
      </c>
      <c r="Y10" s="419">
        <v>-0.13077842435301823</v>
      </c>
      <c r="Z10" s="420"/>
      <c r="AA10" s="150"/>
      <c r="AB10" s="422">
        <v>40.32993240688949</v>
      </c>
      <c r="AC10" s="423"/>
      <c r="AD10" s="41" t="s">
        <v>231</v>
      </c>
      <c r="AE10" s="419">
        <v>-0.26052258024761821</v>
      </c>
      <c r="AF10" s="420"/>
      <c r="AG10" s="82"/>
    </row>
    <row r="11" spans="1:43"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1" t="s">
        <v>12</v>
      </c>
      <c r="C13" s="442"/>
      <c r="D13" s="442"/>
      <c r="E13" s="442"/>
      <c r="F13" s="442"/>
      <c r="G13" s="442"/>
      <c r="H13" s="442"/>
      <c r="I13" s="442"/>
      <c r="J13" s="442"/>
      <c r="K13" s="442"/>
      <c r="L13" s="442"/>
      <c r="M13" s="442"/>
      <c r="N13" s="442"/>
      <c r="O13" s="442"/>
      <c r="P13" s="442"/>
      <c r="Q13" s="55"/>
      <c r="R13" s="441" t="s">
        <v>13</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3" t="s">
        <v>187</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225</v>
      </c>
      <c r="U22" s="409"/>
      <c r="V22" s="409"/>
      <c r="W22" s="407" t="s">
        <v>217</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227</v>
      </c>
      <c r="AB23" s="403"/>
      <c r="AC23" s="403"/>
      <c r="AD23" s="353"/>
      <c r="AE23" s="403" t="s">
        <v>194</v>
      </c>
      <c r="AF23" s="403"/>
      <c r="AG23" s="403"/>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86</v>
      </c>
      <c r="B25" s="326" t="s">
        <v>70</v>
      </c>
      <c r="C25" s="326"/>
      <c r="D25" s="326"/>
      <c r="E25" s="47"/>
      <c r="F25" s="47"/>
      <c r="G25" s="47"/>
      <c r="H25" s="47"/>
      <c r="I25" s="48"/>
      <c r="J25" s="47"/>
      <c r="K25" s="47"/>
      <c r="L25" s="47"/>
      <c r="M25" s="47"/>
      <c r="N25" s="47"/>
      <c r="O25" s="47"/>
      <c r="P25" s="47"/>
      <c r="Q25" s="47"/>
      <c r="R25" s="47"/>
      <c r="S25" s="47"/>
      <c r="T25" s="135"/>
      <c r="U25" s="315">
        <v>44.98624751445395</v>
      </c>
      <c r="V25" s="134"/>
      <c r="W25" s="480">
        <v>-2.8663749454208727</v>
      </c>
      <c r="X25" s="480"/>
      <c r="Y25" s="480"/>
      <c r="Z25" s="286"/>
      <c r="AA25" s="480">
        <v>-3.5894433218695099</v>
      </c>
      <c r="AB25" s="480"/>
      <c r="AC25" s="480"/>
      <c r="AD25" s="286"/>
      <c r="AE25" s="480">
        <v>-6.1558422115364877</v>
      </c>
      <c r="AF25" s="480"/>
      <c r="AG25" s="480"/>
      <c r="AH25"/>
      <c r="AK25" s="1"/>
      <c r="AL25" s="1"/>
      <c r="AM25" s="1"/>
      <c r="AN25" s="1"/>
      <c r="AO25" s="1"/>
      <c r="AP25" s="1"/>
      <c r="AQ25" s="1"/>
    </row>
    <row r="26" spans="1:66" s="174" customFormat="1" ht="14.1" customHeight="1" x14ac:dyDescent="0.2">
      <c r="A26" s="307" t="s">
        <v>87</v>
      </c>
      <c r="B26" s="326" t="s">
        <v>71</v>
      </c>
      <c r="C26" s="326"/>
      <c r="D26" s="326"/>
      <c r="E26" s="47"/>
      <c r="F26" s="47"/>
      <c r="G26" s="47"/>
      <c r="H26" s="47"/>
      <c r="I26" s="48"/>
      <c r="J26" s="47"/>
      <c r="K26" s="47"/>
      <c r="L26" s="47"/>
      <c r="M26" s="47"/>
      <c r="N26" s="47"/>
      <c r="O26" s="47"/>
      <c r="P26" s="47"/>
      <c r="Q26" s="47"/>
      <c r="R26" s="47"/>
      <c r="S26" s="47"/>
      <c r="T26" s="135"/>
      <c r="U26" s="315">
        <v>49.34613147504313</v>
      </c>
      <c r="V26" s="134"/>
      <c r="W26" s="480">
        <v>-6.012931086946594</v>
      </c>
      <c r="X26" s="480"/>
      <c r="Y26" s="480"/>
      <c r="Z26" s="286"/>
      <c r="AA26" s="480">
        <v>-6.1582629926643691</v>
      </c>
      <c r="AB26" s="480"/>
      <c r="AC26" s="480"/>
      <c r="AD26" s="286"/>
      <c r="AE26" s="480">
        <v>-8.0690007668174957</v>
      </c>
      <c r="AF26" s="480"/>
      <c r="AG26" s="480"/>
      <c r="AH26"/>
      <c r="AK26" s="1"/>
      <c r="AL26" s="1"/>
      <c r="AM26" s="1"/>
      <c r="AN26" s="1"/>
      <c r="AO26" s="1"/>
      <c r="AP26" s="1"/>
      <c r="AQ26" s="1"/>
    </row>
    <row r="27" spans="1:66" s="174" customFormat="1" ht="14.1" customHeight="1" x14ac:dyDescent="0.2">
      <c r="A27" s="307" t="s">
        <v>88</v>
      </c>
      <c r="B27" s="326" t="s">
        <v>72</v>
      </c>
      <c r="C27" s="326"/>
      <c r="D27" s="326"/>
      <c r="E27" s="47"/>
      <c r="F27" s="47"/>
      <c r="G27" s="47"/>
      <c r="H27" s="47"/>
      <c r="I27" s="48"/>
      <c r="J27" s="47"/>
      <c r="K27" s="47"/>
      <c r="L27" s="47"/>
      <c r="M27" s="47"/>
      <c r="N27" s="47"/>
      <c r="O27" s="47"/>
      <c r="P27" s="47"/>
      <c r="Q27" s="47"/>
      <c r="R27" s="47"/>
      <c r="S27" s="47"/>
      <c r="T27" s="135"/>
      <c r="U27" s="315">
        <v>41.327179205691806</v>
      </c>
      <c r="V27" s="134"/>
      <c r="W27" s="480">
        <v>-2.9916602702938775</v>
      </c>
      <c r="X27" s="480"/>
      <c r="Y27" s="480"/>
      <c r="Z27" s="286"/>
      <c r="AA27" s="480">
        <v>-2.4674915772279817</v>
      </c>
      <c r="AB27" s="480"/>
      <c r="AC27" s="480"/>
      <c r="AD27" s="286"/>
      <c r="AE27" s="480">
        <v>-8.4757316178725901</v>
      </c>
      <c r="AF27" s="480"/>
      <c r="AG27" s="480"/>
      <c r="AH27"/>
      <c r="AK27" s="1"/>
      <c r="AL27" s="1"/>
      <c r="AM27" s="1"/>
      <c r="AN27" s="1"/>
      <c r="AO27" s="1"/>
      <c r="AP27" s="1"/>
      <c r="AQ27" s="1"/>
    </row>
    <row r="28" spans="1:66" s="174" customFormat="1" ht="14.1" customHeight="1" x14ac:dyDescent="0.2">
      <c r="A28" s="307" t="s">
        <v>89</v>
      </c>
      <c r="B28" s="326" t="s">
        <v>73</v>
      </c>
      <c r="C28" s="326"/>
      <c r="D28" s="326"/>
      <c r="E28" s="47"/>
      <c r="F28" s="47"/>
      <c r="G28" s="47"/>
      <c r="H28" s="47"/>
      <c r="I28" s="48"/>
      <c r="J28" s="47"/>
      <c r="K28" s="47"/>
      <c r="L28" s="47"/>
      <c r="M28" s="47"/>
      <c r="N28" s="47"/>
      <c r="O28" s="47"/>
      <c r="P28" s="47"/>
      <c r="Q28" s="47"/>
      <c r="R28" s="47"/>
      <c r="S28" s="47"/>
      <c r="T28" s="135"/>
      <c r="U28" s="315">
        <v>39.69159259737372</v>
      </c>
      <c r="V28" s="134"/>
      <c r="W28" s="480">
        <v>-8.6730643455204728</v>
      </c>
      <c r="X28" s="480"/>
      <c r="Y28" s="480"/>
      <c r="Z28" s="286"/>
      <c r="AA28" s="480">
        <v>-8.2355039375887529</v>
      </c>
      <c r="AB28" s="480"/>
      <c r="AC28" s="480"/>
      <c r="AD28" s="286"/>
      <c r="AE28" s="480">
        <v>-14.02366452680068</v>
      </c>
      <c r="AF28" s="480"/>
      <c r="AG28" s="480"/>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0"/>
      <c r="X29" s="440"/>
      <c r="Y29" s="440"/>
      <c r="Z29" s="314"/>
      <c r="AA29" s="440"/>
      <c r="AB29" s="440"/>
      <c r="AC29" s="440"/>
      <c r="AD29" s="314"/>
      <c r="AE29" s="440"/>
      <c r="AF29" s="440"/>
      <c r="AG29" s="440"/>
      <c r="AH29"/>
      <c r="AK29" s="137"/>
      <c r="AL29" s="137"/>
      <c r="AM29" s="137"/>
      <c r="AN29" s="137"/>
      <c r="AO29" s="137"/>
      <c r="AP29" s="137"/>
      <c r="AQ29" s="137"/>
    </row>
    <row r="30" spans="1:66" s="174" customFormat="1" ht="13.5" customHeight="1" x14ac:dyDescent="0.2">
      <c r="A30" s="402" t="s">
        <v>118</v>
      </c>
      <c r="B30" s="402"/>
      <c r="C30" s="402"/>
      <c r="D30" s="402"/>
      <c r="E30" s="402"/>
      <c r="F30" s="402"/>
      <c r="G30" s="402"/>
      <c r="H30" s="402"/>
      <c r="I30" s="402"/>
      <c r="J30" s="402"/>
      <c r="K30" s="402"/>
      <c r="L30" s="402"/>
      <c r="M30" s="402"/>
      <c r="N30" s="402"/>
      <c r="O30" s="402"/>
      <c r="P30" s="402"/>
      <c r="Q30" s="402"/>
      <c r="R30" s="402"/>
      <c r="S30" s="402"/>
      <c r="T30" s="319"/>
      <c r="U30" s="320"/>
      <c r="V30" s="321"/>
      <c r="W30" s="445"/>
      <c r="X30" s="445"/>
      <c r="Y30" s="445"/>
      <c r="Z30" s="322"/>
      <c r="AA30" s="445"/>
      <c r="AB30" s="445"/>
      <c r="AC30" s="445"/>
      <c r="AD30" s="322"/>
      <c r="AE30" s="445"/>
      <c r="AF30" s="445"/>
      <c r="AG30" s="445"/>
      <c r="AH30"/>
      <c r="AK30" s="137"/>
      <c r="AL30" s="137"/>
      <c r="AM30" s="137"/>
      <c r="AN30" s="137"/>
      <c r="AO30" s="137"/>
      <c r="AP30" s="137"/>
      <c r="AQ30" s="137"/>
    </row>
    <row r="31" spans="1:66" s="174" customFormat="1" ht="14.1" customHeight="1" x14ac:dyDescent="0.2">
      <c r="A31" s="307" t="s">
        <v>148</v>
      </c>
      <c r="B31" s="326" t="s">
        <v>74</v>
      </c>
      <c r="C31" s="326"/>
      <c r="D31" s="326"/>
      <c r="E31" s="47"/>
      <c r="F31" s="47"/>
      <c r="G31" s="47"/>
      <c r="H31" s="47"/>
      <c r="I31" s="48"/>
      <c r="J31" s="47"/>
      <c r="K31" s="47"/>
      <c r="L31" s="47"/>
      <c r="M31" s="47"/>
      <c r="N31" s="47"/>
      <c r="O31" s="47"/>
      <c r="P31" s="47"/>
      <c r="Q31" s="47"/>
      <c r="R31" s="47"/>
      <c r="S31" s="47"/>
      <c r="T31" s="313"/>
      <c r="U31" s="315">
        <v>58.385759672446305</v>
      </c>
      <c r="V31" s="323"/>
      <c r="W31" s="480">
        <v>-3.954816800173333</v>
      </c>
      <c r="X31" s="480"/>
      <c r="Y31" s="480"/>
      <c r="Z31" s="286"/>
      <c r="AA31" s="480">
        <v>-6.687732846895365</v>
      </c>
      <c r="AB31" s="480"/>
      <c r="AC31" s="480"/>
      <c r="AD31" s="286"/>
      <c r="AE31" s="480">
        <v>-13.035786667062744</v>
      </c>
      <c r="AF31" s="480"/>
      <c r="AG31" s="480"/>
      <c r="AH31"/>
      <c r="AK31" s="1"/>
      <c r="AL31" s="1"/>
      <c r="AM31" s="1"/>
      <c r="AN31" s="1"/>
      <c r="AO31" s="1"/>
      <c r="AP31" s="1"/>
      <c r="AQ31" s="1"/>
    </row>
    <row r="32" spans="1:66" s="174" customFormat="1" ht="14.1" customHeight="1" x14ac:dyDescent="0.2">
      <c r="A32" s="307" t="s">
        <v>149</v>
      </c>
      <c r="B32" s="326" t="s">
        <v>75</v>
      </c>
      <c r="C32" s="326"/>
      <c r="D32" s="326"/>
      <c r="E32" s="47"/>
      <c r="F32" s="47"/>
      <c r="G32" s="47"/>
      <c r="H32" s="47"/>
      <c r="I32" s="48"/>
      <c r="J32" s="47"/>
      <c r="K32" s="47"/>
      <c r="L32" s="47"/>
      <c r="M32" s="47"/>
      <c r="N32" s="47"/>
      <c r="O32" s="47"/>
      <c r="P32" s="47"/>
      <c r="Q32" s="47"/>
      <c r="R32" s="47"/>
      <c r="S32" s="47"/>
      <c r="T32" s="313"/>
      <c r="U32" s="315">
        <v>61.631020861167407</v>
      </c>
      <c r="V32" s="323"/>
      <c r="W32" s="480">
        <v>-5.9861563530244055</v>
      </c>
      <c r="X32" s="480"/>
      <c r="Y32" s="480"/>
      <c r="Z32" s="286"/>
      <c r="AA32" s="480">
        <v>-6.8387505873956584</v>
      </c>
      <c r="AB32" s="480"/>
      <c r="AC32" s="480"/>
      <c r="AD32" s="286"/>
      <c r="AE32" s="480">
        <v>-10.536413367234907</v>
      </c>
      <c r="AF32" s="480"/>
      <c r="AG32" s="480"/>
      <c r="AH32"/>
      <c r="AK32" s="1"/>
      <c r="AL32" s="1"/>
      <c r="AM32" s="1"/>
      <c r="AN32" s="1"/>
      <c r="AO32" s="1"/>
      <c r="AP32" s="1"/>
      <c r="AQ32" s="1"/>
    </row>
    <row r="33" spans="1:43" s="174" customFormat="1" ht="14.1" customHeight="1" x14ac:dyDescent="0.2">
      <c r="A33" s="307" t="s">
        <v>150</v>
      </c>
      <c r="B33" s="326" t="s">
        <v>76</v>
      </c>
      <c r="C33" s="326"/>
      <c r="D33" s="326"/>
      <c r="E33" s="47"/>
      <c r="F33" s="47"/>
      <c r="G33" s="47"/>
      <c r="H33" s="47"/>
      <c r="I33" s="47"/>
      <c r="J33" s="47"/>
      <c r="K33" s="47"/>
      <c r="L33" s="47"/>
      <c r="M33" s="47"/>
      <c r="N33" s="47"/>
      <c r="O33" s="47"/>
      <c r="P33" s="47"/>
      <c r="Q33" s="47"/>
      <c r="R33" s="47"/>
      <c r="S33" s="47"/>
      <c r="T33" s="313"/>
      <c r="U33" s="315">
        <v>66.66310639105771</v>
      </c>
      <c r="V33" s="323"/>
      <c r="W33" s="480">
        <v>-1.9364613363201073</v>
      </c>
      <c r="X33" s="480"/>
      <c r="Y33" s="480"/>
      <c r="Z33" s="286"/>
      <c r="AA33" s="401">
        <v>4.4800748988543546</v>
      </c>
      <c r="AB33" s="401"/>
      <c r="AC33" s="401"/>
      <c r="AD33" s="286"/>
      <c r="AE33" s="480">
        <v>-1.1314817110366278</v>
      </c>
      <c r="AF33" s="480"/>
      <c r="AG33" s="480"/>
      <c r="AH33"/>
      <c r="AK33" s="1"/>
      <c r="AL33" s="1"/>
      <c r="AM33" s="1"/>
      <c r="AN33" s="1"/>
      <c r="AO33" s="1"/>
      <c r="AP33" s="1"/>
      <c r="AQ33" s="1"/>
    </row>
    <row r="34" spans="1:43" s="174" customFormat="1" ht="14.1" customHeight="1" x14ac:dyDescent="0.2">
      <c r="A34" s="307" t="s">
        <v>151</v>
      </c>
      <c r="B34" s="326" t="s">
        <v>77</v>
      </c>
      <c r="C34" s="326"/>
      <c r="D34" s="326"/>
      <c r="E34" s="47"/>
      <c r="F34" s="47"/>
      <c r="G34" s="47"/>
      <c r="H34" s="47"/>
      <c r="I34" s="48"/>
      <c r="J34" s="47"/>
      <c r="K34" s="47"/>
      <c r="L34" s="47"/>
      <c r="M34" s="47"/>
      <c r="N34" s="47"/>
      <c r="O34" s="47"/>
      <c r="P34" s="47"/>
      <c r="Q34" s="47"/>
      <c r="R34" s="47"/>
      <c r="S34" s="47"/>
      <c r="T34" s="313"/>
      <c r="U34" s="315">
        <v>61.555688289601882</v>
      </c>
      <c r="V34" s="323"/>
      <c r="W34" s="481">
        <v>-6.2250715251042479</v>
      </c>
      <c r="X34" s="481"/>
      <c r="Y34" s="481"/>
      <c r="Z34" s="286"/>
      <c r="AA34" s="481">
        <v>-4.2245113440621296</v>
      </c>
      <c r="AB34" s="481"/>
      <c r="AC34" s="481"/>
      <c r="AD34" s="286"/>
      <c r="AE34" s="481">
        <v>-6.1275370836766783</v>
      </c>
      <c r="AF34" s="481"/>
      <c r="AG34" s="481"/>
      <c r="AH34"/>
    </row>
    <row r="35" spans="1:43" s="174" customFormat="1" ht="40.5" customHeight="1" x14ac:dyDescent="0.2">
      <c r="A35" s="398" t="s">
        <v>229</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c r="AK35" s="1"/>
      <c r="AL35" s="1"/>
      <c r="AM35"/>
      <c r="AN35"/>
      <c r="AO35"/>
      <c r="AP35"/>
      <c r="AQ35"/>
    </row>
    <row r="36" spans="1:43" s="174" customFormat="1" ht="12.75" customHeight="1" x14ac:dyDescent="0.2">
      <c r="U36" s="7"/>
      <c r="V36" s="1"/>
      <c r="W36" s="440"/>
      <c r="X36" s="440"/>
      <c r="Y36" s="440"/>
      <c r="Z36" s="314"/>
      <c r="AA36" s="440"/>
      <c r="AB36" s="440"/>
      <c r="AC36" s="440"/>
      <c r="AD36" s="314"/>
      <c r="AE36" s="440"/>
      <c r="AF36" s="440"/>
      <c r="AG36" s="440"/>
      <c r="AH36"/>
      <c r="AK36" s="269"/>
      <c r="AL36" s="298"/>
      <c r="AM36" s="298"/>
      <c r="AN36" s="298"/>
      <c r="AO36" s="262"/>
      <c r="AP36" s="262"/>
      <c r="AQ36" s="7"/>
    </row>
    <row r="37" spans="1:43" s="174" customFormat="1" ht="12.75" customHeight="1" x14ac:dyDescent="0.2">
      <c r="U37" s="7"/>
      <c r="V37" s="1"/>
      <c r="W37" s="440"/>
      <c r="X37" s="440"/>
      <c r="Y37" s="440"/>
      <c r="Z37" s="314"/>
      <c r="AA37" s="440"/>
      <c r="AB37" s="440"/>
      <c r="AC37" s="440"/>
      <c r="AD37" s="314"/>
      <c r="AE37" s="440"/>
      <c r="AF37" s="440"/>
      <c r="AG37" s="440"/>
      <c r="AH37"/>
      <c r="AK37" s="269"/>
      <c r="AL37" s="298"/>
      <c r="AM37" s="298"/>
      <c r="AN37" s="298"/>
      <c r="AO37" s="262"/>
      <c r="AP37" s="262"/>
      <c r="AQ37" s="7"/>
    </row>
    <row r="38" spans="1:43" s="174" customFormat="1" ht="12.75" customHeight="1" x14ac:dyDescent="0.2">
      <c r="U38" s="7"/>
      <c r="V38" s="1"/>
      <c r="W38" s="440"/>
      <c r="X38" s="440"/>
      <c r="Y38" s="440"/>
      <c r="Z38" s="314"/>
      <c r="AA38" s="440"/>
      <c r="AB38" s="440"/>
      <c r="AC38" s="440"/>
      <c r="AD38" s="314"/>
      <c r="AE38" s="440"/>
      <c r="AF38" s="440"/>
      <c r="AG38" s="440"/>
      <c r="AH38"/>
      <c r="AK38" s="269"/>
      <c r="AL38" s="298"/>
      <c r="AM38" s="298"/>
      <c r="AN38" s="298"/>
      <c r="AO38" s="262"/>
      <c r="AP38" s="262"/>
      <c r="AQ38" s="7"/>
    </row>
    <row r="39" spans="1:43" s="174" customFormat="1" ht="12.75" customHeight="1" x14ac:dyDescent="0.2">
      <c r="U39" s="7"/>
      <c r="V39" s="1"/>
      <c r="W39" s="440"/>
      <c r="X39" s="440"/>
      <c r="Y39" s="440"/>
      <c r="Z39" s="314"/>
      <c r="AA39" s="440"/>
      <c r="AB39" s="440"/>
      <c r="AC39" s="440"/>
      <c r="AD39" s="314"/>
      <c r="AE39" s="440"/>
      <c r="AF39" s="440"/>
      <c r="AG39" s="440"/>
      <c r="AH39"/>
      <c r="AK39" s="269"/>
      <c r="AL39" s="298"/>
      <c r="AM39" s="1"/>
      <c r="AQ39" s="7"/>
    </row>
    <row r="40" spans="1:43" s="174" customFormat="1" ht="12.75" customHeight="1" x14ac:dyDescent="0.2">
      <c r="U40" s="7"/>
      <c r="V40" s="1"/>
      <c r="W40" s="440"/>
      <c r="X40" s="440"/>
      <c r="Y40" s="440"/>
      <c r="Z40" s="314"/>
      <c r="AA40" s="440"/>
      <c r="AB40" s="440"/>
      <c r="AC40" s="440"/>
      <c r="AD40" s="314"/>
      <c r="AE40" s="440"/>
      <c r="AF40" s="440"/>
      <c r="AG40" s="440"/>
      <c r="AH40"/>
      <c r="AK40" s="269"/>
      <c r="AL40" s="298"/>
      <c r="AM40" s="298"/>
      <c r="AN40" s="298"/>
      <c r="AO40" s="262"/>
      <c r="AP40" s="262"/>
      <c r="AQ40" s="7"/>
    </row>
    <row r="41" spans="1:43" s="174" customFormat="1" ht="12.75" customHeight="1" x14ac:dyDescent="0.2">
      <c r="U41" s="7"/>
      <c r="V41" s="1"/>
      <c r="W41" s="440"/>
      <c r="X41" s="440"/>
      <c r="Y41" s="440"/>
      <c r="Z41" s="314"/>
      <c r="AA41" s="440"/>
      <c r="AB41" s="440"/>
      <c r="AC41" s="440"/>
      <c r="AD41" s="314"/>
      <c r="AE41" s="440"/>
      <c r="AF41" s="440"/>
      <c r="AG41" s="440"/>
      <c r="AH41"/>
      <c r="AK41" s="269"/>
      <c r="AL41" s="298"/>
      <c r="AM41" s="298"/>
      <c r="AN41" s="298"/>
      <c r="AO41" s="262"/>
      <c r="AP41" s="262"/>
      <c r="AQ41" s="7"/>
    </row>
    <row r="42" spans="1:43" s="174" customFormat="1" ht="12.75" customHeight="1" x14ac:dyDescent="0.2">
      <c r="U42" s="7"/>
      <c r="V42" s="1"/>
      <c r="W42" s="440"/>
      <c r="X42" s="440"/>
      <c r="Y42" s="440"/>
      <c r="Z42" s="314"/>
      <c r="AA42" s="440"/>
      <c r="AB42" s="440"/>
      <c r="AC42" s="440"/>
      <c r="AD42" s="314"/>
      <c r="AE42" s="440"/>
      <c r="AF42" s="440"/>
      <c r="AG42" s="440"/>
      <c r="AH42"/>
      <c r="AK42" s="269"/>
      <c r="AL42" s="298"/>
      <c r="AM42" s="298"/>
      <c r="AN42" s="298"/>
      <c r="AO42" s="262"/>
      <c r="AP42" s="262"/>
      <c r="AQ42" s="7"/>
    </row>
    <row r="43" spans="1:43" s="174" customFormat="1" ht="12.75" customHeight="1" x14ac:dyDescent="0.2">
      <c r="U43" s="7"/>
      <c r="V43" s="1"/>
      <c r="W43" s="440"/>
      <c r="X43" s="440"/>
      <c r="Y43" s="440"/>
      <c r="Z43" s="314"/>
      <c r="AA43" s="440"/>
      <c r="AB43" s="440"/>
      <c r="AC43" s="440"/>
      <c r="AD43" s="314"/>
      <c r="AE43" s="440"/>
      <c r="AF43" s="440"/>
      <c r="AG43" s="440"/>
      <c r="AH43"/>
      <c r="AK43" s="269"/>
      <c r="AL43" s="298"/>
      <c r="AM43" s="298"/>
      <c r="AN43" s="298"/>
      <c r="AO43" s="262"/>
      <c r="AP43" s="262"/>
      <c r="AQ43" s="7"/>
    </row>
    <row r="44" spans="1:43" s="174" customFormat="1" ht="12.75" customHeight="1" x14ac:dyDescent="0.2">
      <c r="U44" s="7"/>
      <c r="V44" s="1"/>
      <c r="W44" s="440"/>
      <c r="X44" s="440"/>
      <c r="Y44" s="440"/>
      <c r="Z44" s="314"/>
      <c r="AA44" s="440"/>
      <c r="AB44" s="440"/>
      <c r="AC44" s="440"/>
      <c r="AD44" s="314"/>
      <c r="AE44" s="440"/>
      <c r="AF44" s="440"/>
      <c r="AG44" s="440"/>
      <c r="AH44"/>
      <c r="AK44" s="272"/>
      <c r="AL44" s="299"/>
      <c r="AM44" s="299"/>
      <c r="AN44" s="299"/>
      <c r="AO44" s="273"/>
      <c r="AP44" s="273"/>
    </row>
    <row r="45" spans="1:43" s="174" customFormat="1" ht="12.75" customHeight="1" x14ac:dyDescent="0.2">
      <c r="U45" s="7"/>
      <c r="V45" s="1"/>
      <c r="W45" s="440"/>
      <c r="X45" s="440"/>
      <c r="Y45" s="440"/>
      <c r="Z45" s="314"/>
      <c r="AA45" s="440"/>
      <c r="AB45" s="440"/>
      <c r="AC45" s="440"/>
      <c r="AD45" s="314"/>
      <c r="AE45" s="440"/>
      <c r="AF45" s="440"/>
      <c r="AG45" s="440"/>
      <c r="AH45"/>
      <c r="AK45" s="269"/>
      <c r="AL45" s="298"/>
      <c r="AM45" s="298"/>
      <c r="AN45" s="298"/>
      <c r="AO45" s="262"/>
      <c r="AP45" s="262"/>
      <c r="AQ45" s="7"/>
    </row>
    <row r="46" spans="1:43" s="174" customFormat="1" ht="12.75" customHeight="1" x14ac:dyDescent="0.2">
      <c r="U46" s="7"/>
      <c r="V46" s="1"/>
      <c r="W46" s="440"/>
      <c r="X46" s="440"/>
      <c r="Y46" s="440"/>
      <c r="Z46" s="314"/>
      <c r="AA46" s="440"/>
      <c r="AB46" s="440"/>
      <c r="AC46" s="440"/>
      <c r="AD46" s="314"/>
      <c r="AE46" s="440"/>
      <c r="AF46" s="440"/>
      <c r="AG46" s="440"/>
      <c r="AH46"/>
      <c r="AK46" s="269"/>
      <c r="AL46" s="298"/>
      <c r="AM46" s="298"/>
      <c r="AN46" s="298"/>
      <c r="AO46" s="262"/>
      <c r="AP46" s="262"/>
      <c r="AQ46" s="7"/>
    </row>
    <row r="47" spans="1:43" s="174" customFormat="1" ht="12.75" customHeight="1" x14ac:dyDescent="0.2">
      <c r="U47" s="7"/>
      <c r="V47" s="1"/>
      <c r="W47" s="440"/>
      <c r="X47" s="440"/>
      <c r="Y47" s="440"/>
      <c r="Z47" s="314"/>
      <c r="AA47" s="440"/>
      <c r="AB47" s="440"/>
      <c r="AC47" s="440"/>
      <c r="AD47" s="314"/>
      <c r="AE47" s="440"/>
      <c r="AF47" s="440"/>
      <c r="AG47" s="440"/>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0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DD385922-CD2F-45E1-9C9E-486BBA31AA6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734169EB-8866-4D78-957D-305D896268F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EA489EA-2EFA-402D-9F07-F3A67834C1A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161E7D1D-B502-4646-BE6C-FEA00F863D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50E9E3FB-0CE8-4099-85BD-314C842284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DD9744B-CFA5-4812-BED8-30CBE1F6D3B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C46BFFC5-78F1-4E42-A2F9-E84B135C01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DF62E7B1-F391-4F2F-9948-89DAEA284E4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C7676663-8034-4C3A-B5F5-BC5E542E3E2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106</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customHeight="1" x14ac:dyDescent="0.3">
      <c r="A4" s="30" t="s">
        <v>79</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406" t="s">
        <v>176</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
      <c r="A6" s="33" t="s">
        <v>22</v>
      </c>
      <c r="B6" s="58"/>
      <c r="C6" s="58"/>
      <c r="D6" s="58"/>
      <c r="E6" s="58"/>
      <c r="F6" s="58"/>
      <c r="G6" s="58"/>
      <c r="H6" s="58"/>
      <c r="I6" s="58"/>
      <c r="K6" s="432" t="s">
        <v>225</v>
      </c>
      <c r="L6" s="432"/>
      <c r="M6" s="432"/>
      <c r="N6" s="432"/>
      <c r="O6" s="35"/>
      <c r="P6" s="433" t="s">
        <v>35</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9"/>
      <c r="K7" s="432"/>
      <c r="L7" s="432"/>
      <c r="M7" s="432"/>
      <c r="N7" s="432"/>
      <c r="O7" s="35"/>
      <c r="P7" s="435" t="s">
        <v>183</v>
      </c>
      <c r="Q7" s="435"/>
      <c r="R7" s="435"/>
      <c r="S7" s="435"/>
      <c r="T7" s="435"/>
      <c r="U7" s="435"/>
      <c r="V7" s="435" t="s">
        <v>227</v>
      </c>
      <c r="W7" s="435"/>
      <c r="X7" s="435"/>
      <c r="Y7" s="435"/>
      <c r="Z7" s="435"/>
      <c r="AA7" s="435"/>
      <c r="AB7" s="435" t="s">
        <v>194</v>
      </c>
      <c r="AC7" s="435"/>
      <c r="AD7" s="435"/>
      <c r="AE7" s="435"/>
      <c r="AF7" s="435"/>
      <c r="AG7" s="435"/>
    </row>
    <row r="8" spans="1:43" s="36" customFormat="1" ht="21.75" customHeight="1" x14ac:dyDescent="0.2">
      <c r="A8" s="37"/>
      <c r="B8" s="56" t="s">
        <v>31</v>
      </c>
      <c r="C8" s="38"/>
      <c r="D8" s="38"/>
      <c r="E8" s="38"/>
      <c r="F8" s="38"/>
      <c r="G8" s="38"/>
      <c r="H8" s="38"/>
      <c r="I8" s="38"/>
      <c r="J8" s="38"/>
      <c r="K8" s="431" t="s">
        <v>21</v>
      </c>
      <c r="L8" s="436"/>
      <c r="M8" s="436"/>
      <c r="N8" s="436"/>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s="1" customFormat="1" ht="16.5" customHeight="1" x14ac:dyDescent="0.2">
      <c r="A9" s="39"/>
      <c r="B9" s="78" t="s">
        <v>12</v>
      </c>
      <c r="C9" s="79"/>
      <c r="D9" s="79"/>
      <c r="E9" s="79"/>
      <c r="F9" s="79"/>
      <c r="G9" s="79"/>
      <c r="H9" s="79"/>
      <c r="I9" s="79"/>
      <c r="J9" s="79"/>
      <c r="K9" s="426">
        <v>31.372083175281841</v>
      </c>
      <c r="L9" s="437"/>
      <c r="M9" s="438"/>
      <c r="N9" s="438"/>
      <c r="O9" s="79"/>
      <c r="P9" s="427">
        <v>32.676768736456609</v>
      </c>
      <c r="Q9" s="428"/>
      <c r="R9" s="80" t="s">
        <v>232</v>
      </c>
      <c r="S9" s="429">
        <v>-8.8429665475640171E-2</v>
      </c>
      <c r="T9" s="430"/>
      <c r="U9" s="304"/>
      <c r="V9" s="427">
        <v>32.38712021071764</v>
      </c>
      <c r="W9" s="428"/>
      <c r="X9" s="80" t="s">
        <v>7</v>
      </c>
      <c r="Y9" s="429">
        <v>-6.8986612651711382E-2</v>
      </c>
      <c r="Z9" s="430"/>
      <c r="AA9" s="304"/>
      <c r="AB9" s="427">
        <v>32.463837145017344</v>
      </c>
      <c r="AC9" s="428"/>
      <c r="AD9" s="80" t="s">
        <v>7</v>
      </c>
      <c r="AE9" s="429">
        <v>-7.3320577328326447E-2</v>
      </c>
      <c r="AF9" s="430"/>
      <c r="AG9" s="79"/>
    </row>
    <row r="10" spans="1:43" s="1" customFormat="1" ht="16.5" customHeight="1" x14ac:dyDescent="0.2">
      <c r="A10" s="39"/>
      <c r="B10" s="81" t="s">
        <v>13</v>
      </c>
      <c r="C10" s="82"/>
      <c r="D10" s="82"/>
      <c r="E10" s="82"/>
      <c r="F10" s="82"/>
      <c r="G10" s="82"/>
      <c r="H10" s="82"/>
      <c r="I10" s="82"/>
      <c r="J10" s="82"/>
      <c r="K10" s="416">
        <v>38.447899831293242</v>
      </c>
      <c r="L10" s="416"/>
      <c r="M10" s="439"/>
      <c r="N10" s="439"/>
      <c r="O10" s="40"/>
      <c r="P10" s="422">
        <v>39.280976005243033</v>
      </c>
      <c r="Q10" s="423"/>
      <c r="R10" s="41" t="s">
        <v>7</v>
      </c>
      <c r="S10" s="419">
        <v>-5.2467205942699977E-2</v>
      </c>
      <c r="T10" s="420"/>
      <c r="U10" s="305"/>
      <c r="V10" s="422">
        <v>38.99666856448296</v>
      </c>
      <c r="W10" s="423"/>
      <c r="X10" s="41" t="s">
        <v>7</v>
      </c>
      <c r="Y10" s="419">
        <v>-3.3959841089804481E-2</v>
      </c>
      <c r="Z10" s="420"/>
      <c r="AA10" s="305"/>
      <c r="AB10" s="422">
        <v>41.297596505989489</v>
      </c>
      <c r="AC10" s="423"/>
      <c r="AD10" s="41" t="s">
        <v>231</v>
      </c>
      <c r="AE10" s="419">
        <v>-0.17658982087821198</v>
      </c>
      <c r="AF10" s="420"/>
      <c r="AG10" s="82"/>
    </row>
    <row r="11" spans="1:43" s="1" customFormat="1"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1" t="s">
        <v>12</v>
      </c>
      <c r="C13" s="442"/>
      <c r="D13" s="442"/>
      <c r="E13" s="442"/>
      <c r="F13" s="442"/>
      <c r="G13" s="442"/>
      <c r="H13" s="442"/>
      <c r="I13" s="442"/>
      <c r="J13" s="442"/>
      <c r="K13" s="442"/>
      <c r="L13" s="442"/>
      <c r="M13" s="442"/>
      <c r="N13" s="442"/>
      <c r="O13" s="442"/>
      <c r="P13" s="442"/>
      <c r="Q13" s="55"/>
      <c r="R13" s="441" t="s">
        <v>13</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3" t="s">
        <v>187</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225</v>
      </c>
      <c r="U22" s="409"/>
      <c r="V22" s="409"/>
      <c r="W22" s="407" t="s">
        <v>216</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227</v>
      </c>
      <c r="AB23" s="403"/>
      <c r="AC23" s="403"/>
      <c r="AD23" s="353"/>
      <c r="AE23" s="403" t="s">
        <v>194</v>
      </c>
      <c r="AF23" s="403"/>
      <c r="AG23" s="403"/>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86</v>
      </c>
      <c r="B25" s="326" t="s">
        <v>70</v>
      </c>
      <c r="C25" s="326"/>
      <c r="D25" s="326"/>
      <c r="E25" s="47"/>
      <c r="F25" s="47"/>
      <c r="G25" s="47"/>
      <c r="H25" s="47"/>
      <c r="I25" s="48"/>
      <c r="J25" s="47"/>
      <c r="K25" s="47"/>
      <c r="L25" s="47"/>
      <c r="M25" s="47"/>
      <c r="N25" s="47"/>
      <c r="O25" s="47"/>
      <c r="P25" s="47"/>
      <c r="Q25" s="47"/>
      <c r="R25" s="47"/>
      <c r="S25" s="47"/>
      <c r="T25" s="135"/>
      <c r="U25" s="315">
        <v>42.882563036080064</v>
      </c>
      <c r="V25" s="134"/>
      <c r="W25" s="480">
        <v>-1.0537710701546246</v>
      </c>
      <c r="X25" s="480"/>
      <c r="Y25" s="480"/>
      <c r="Z25" s="286"/>
      <c r="AA25" s="480">
        <v>-0.20562852826547839</v>
      </c>
      <c r="AB25" s="480"/>
      <c r="AC25" s="480"/>
      <c r="AD25" s="286"/>
      <c r="AE25" s="401">
        <v>1.43627192868923</v>
      </c>
      <c r="AF25" s="401"/>
      <c r="AG25" s="401"/>
      <c r="AH25"/>
      <c r="AK25" s="1"/>
      <c r="AL25" s="1"/>
      <c r="AM25" s="1"/>
      <c r="AN25" s="1"/>
      <c r="AO25" s="1"/>
      <c r="AP25" s="1"/>
      <c r="AQ25" s="1"/>
    </row>
    <row r="26" spans="1:66" s="174" customFormat="1" ht="14.1" customHeight="1" x14ac:dyDescent="0.2">
      <c r="A26" s="307" t="s">
        <v>87</v>
      </c>
      <c r="B26" s="326" t="s">
        <v>71</v>
      </c>
      <c r="C26" s="326"/>
      <c r="D26" s="326"/>
      <c r="E26" s="47"/>
      <c r="F26" s="47"/>
      <c r="G26" s="47"/>
      <c r="H26" s="47"/>
      <c r="I26" s="48"/>
      <c r="J26" s="47"/>
      <c r="K26" s="47"/>
      <c r="L26" s="47"/>
      <c r="M26" s="47"/>
      <c r="N26" s="47"/>
      <c r="O26" s="47"/>
      <c r="P26" s="47"/>
      <c r="Q26" s="47"/>
      <c r="R26" s="47"/>
      <c r="S26" s="47"/>
      <c r="T26" s="135"/>
      <c r="U26" s="315">
        <v>55.627699152592392</v>
      </c>
      <c r="V26" s="134"/>
      <c r="W26" s="480">
        <v>-4.8094348552722082</v>
      </c>
      <c r="X26" s="480"/>
      <c r="Y26" s="480"/>
      <c r="Z26" s="286"/>
      <c r="AA26" s="480">
        <v>-3.5185886864318192</v>
      </c>
      <c r="AB26" s="480"/>
      <c r="AC26" s="480"/>
      <c r="AD26" s="286"/>
      <c r="AE26" s="480">
        <v>-2.7580358538011893</v>
      </c>
      <c r="AF26" s="480"/>
      <c r="AG26" s="480"/>
      <c r="AH26"/>
      <c r="AK26" s="1"/>
      <c r="AL26" s="1"/>
      <c r="AM26" s="1"/>
      <c r="AN26" s="1"/>
      <c r="AO26" s="1"/>
      <c r="AP26" s="1"/>
      <c r="AQ26" s="1"/>
    </row>
    <row r="27" spans="1:66" s="174" customFormat="1" ht="14.1" customHeight="1" x14ac:dyDescent="0.2">
      <c r="A27" s="307" t="s">
        <v>88</v>
      </c>
      <c r="B27" s="326" t="s">
        <v>72</v>
      </c>
      <c r="C27" s="326"/>
      <c r="D27" s="326"/>
      <c r="E27" s="47"/>
      <c r="F27" s="47"/>
      <c r="G27" s="47"/>
      <c r="H27" s="47"/>
      <c r="I27" s="48"/>
      <c r="J27" s="47"/>
      <c r="K27" s="47"/>
      <c r="L27" s="47"/>
      <c r="M27" s="47"/>
      <c r="N27" s="47"/>
      <c r="O27" s="47"/>
      <c r="P27" s="47"/>
      <c r="Q27" s="47"/>
      <c r="R27" s="47"/>
      <c r="S27" s="47"/>
      <c r="T27" s="135"/>
      <c r="U27" s="315">
        <v>44.560733477119982</v>
      </c>
      <c r="V27" s="134"/>
      <c r="W27" s="480">
        <v>-0.66636296856197674</v>
      </c>
      <c r="X27" s="480"/>
      <c r="Y27" s="480"/>
      <c r="Z27" s="286"/>
      <c r="AA27" s="401">
        <v>0.18520110325965078</v>
      </c>
      <c r="AB27" s="401"/>
      <c r="AC27" s="401"/>
      <c r="AD27" s="286"/>
      <c r="AE27" s="480">
        <v>-1.8576118246938265</v>
      </c>
      <c r="AF27" s="480"/>
      <c r="AG27" s="480"/>
      <c r="AH27"/>
      <c r="AK27" s="1"/>
      <c r="AL27" s="1"/>
      <c r="AM27" s="1"/>
      <c r="AN27" s="1"/>
      <c r="AO27" s="1"/>
      <c r="AP27" s="1"/>
      <c r="AQ27" s="1"/>
    </row>
    <row r="28" spans="1:66" s="174" customFormat="1" ht="14.1" customHeight="1" x14ac:dyDescent="0.2">
      <c r="A28" s="307" t="s">
        <v>89</v>
      </c>
      <c r="B28" s="326" t="s">
        <v>73</v>
      </c>
      <c r="C28" s="326"/>
      <c r="D28" s="326"/>
      <c r="E28" s="47"/>
      <c r="F28" s="47"/>
      <c r="G28" s="47"/>
      <c r="H28" s="47"/>
      <c r="I28" s="48"/>
      <c r="J28" s="47"/>
      <c r="K28" s="47"/>
      <c r="L28" s="47"/>
      <c r="M28" s="47"/>
      <c r="N28" s="47"/>
      <c r="O28" s="47"/>
      <c r="P28" s="47"/>
      <c r="Q28" s="47"/>
      <c r="R28" s="47"/>
      <c r="S28" s="47"/>
      <c r="T28" s="135"/>
      <c r="U28" s="315">
        <v>55.304947111472792</v>
      </c>
      <c r="V28" s="134"/>
      <c r="W28" s="480">
        <v>-8.545818727088502</v>
      </c>
      <c r="X28" s="480"/>
      <c r="Y28" s="480"/>
      <c r="Z28" s="286"/>
      <c r="AA28" s="480">
        <v>-7.2281000480631192</v>
      </c>
      <c r="AB28" s="480"/>
      <c r="AC28" s="480"/>
      <c r="AD28" s="286"/>
      <c r="AE28" s="480">
        <v>-9.0022757597713152</v>
      </c>
      <c r="AF28" s="480"/>
      <c r="AG28" s="480"/>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0"/>
      <c r="X29" s="440"/>
      <c r="Y29" s="440"/>
      <c r="Z29" s="314"/>
      <c r="AA29" s="440"/>
      <c r="AB29" s="440"/>
      <c r="AC29" s="440"/>
      <c r="AD29" s="314"/>
      <c r="AE29" s="440"/>
      <c r="AF29" s="440"/>
      <c r="AG29" s="440"/>
      <c r="AH29"/>
      <c r="AK29" s="137"/>
      <c r="AL29" s="137"/>
      <c r="AM29" s="137"/>
      <c r="AN29" s="137"/>
      <c r="AO29" s="137"/>
      <c r="AP29" s="137"/>
      <c r="AQ29" s="137"/>
    </row>
    <row r="30" spans="1:66" s="174" customFormat="1" ht="13.5" customHeight="1" x14ac:dyDescent="0.2">
      <c r="A30" s="402" t="s">
        <v>118</v>
      </c>
      <c r="B30" s="402"/>
      <c r="C30" s="402"/>
      <c r="D30" s="402"/>
      <c r="E30" s="402"/>
      <c r="F30" s="402"/>
      <c r="G30" s="402"/>
      <c r="H30" s="402"/>
      <c r="I30" s="402"/>
      <c r="J30" s="402"/>
      <c r="K30" s="402"/>
      <c r="L30" s="402"/>
      <c r="M30" s="402"/>
      <c r="N30" s="402"/>
      <c r="O30" s="402"/>
      <c r="P30" s="402"/>
      <c r="Q30" s="402"/>
      <c r="R30" s="402"/>
      <c r="S30" s="402"/>
      <c r="T30" s="319"/>
      <c r="U30" s="320"/>
      <c r="V30" s="321"/>
      <c r="W30" s="445"/>
      <c r="X30" s="445"/>
      <c r="Y30" s="445"/>
      <c r="Z30" s="322"/>
      <c r="AA30" s="445"/>
      <c r="AB30" s="445"/>
      <c r="AC30" s="445"/>
      <c r="AD30" s="322"/>
      <c r="AE30" s="445"/>
      <c r="AF30" s="445"/>
      <c r="AG30" s="445"/>
      <c r="AH30"/>
      <c r="AK30" s="137"/>
      <c r="AL30" s="137"/>
      <c r="AM30" s="137"/>
      <c r="AN30" s="137"/>
      <c r="AO30" s="137"/>
      <c r="AP30" s="137"/>
      <c r="AQ30" s="137"/>
    </row>
    <row r="31" spans="1:66" s="174" customFormat="1" ht="14.1" customHeight="1" x14ac:dyDescent="0.2">
      <c r="A31" s="307" t="s">
        <v>148</v>
      </c>
      <c r="B31" s="326" t="s">
        <v>74</v>
      </c>
      <c r="C31" s="326"/>
      <c r="D31" s="326"/>
      <c r="E31" s="47"/>
      <c r="F31" s="47"/>
      <c r="G31" s="47"/>
      <c r="H31" s="47"/>
      <c r="I31" s="48"/>
      <c r="J31" s="47"/>
      <c r="K31" s="47"/>
      <c r="L31" s="47"/>
      <c r="M31" s="47"/>
      <c r="N31" s="47"/>
      <c r="O31" s="47"/>
      <c r="P31" s="47"/>
      <c r="Q31" s="47"/>
      <c r="R31" s="47"/>
      <c r="S31" s="47"/>
      <c r="T31" s="313"/>
      <c r="U31" s="315">
        <v>60.421237302700625</v>
      </c>
      <c r="V31" s="323"/>
      <c r="W31" s="480">
        <v>-1.4810191383515701</v>
      </c>
      <c r="X31" s="480"/>
      <c r="Y31" s="480"/>
      <c r="Z31" s="286"/>
      <c r="AA31" s="480">
        <v>-4.31481933152984</v>
      </c>
      <c r="AB31" s="480"/>
      <c r="AC31" s="480"/>
      <c r="AD31" s="286"/>
      <c r="AE31" s="480">
        <v>-12.075260898393587</v>
      </c>
      <c r="AF31" s="480"/>
      <c r="AG31" s="480"/>
      <c r="AH31"/>
      <c r="AK31" s="1"/>
      <c r="AL31" s="1"/>
      <c r="AM31" s="1"/>
      <c r="AN31" s="1"/>
      <c r="AO31" s="1"/>
      <c r="AP31" s="1"/>
      <c r="AQ31" s="1"/>
    </row>
    <row r="32" spans="1:66" s="174" customFormat="1" ht="14.1" customHeight="1" x14ac:dyDescent="0.2">
      <c r="A32" s="307" t="s">
        <v>149</v>
      </c>
      <c r="B32" s="326" t="s">
        <v>75</v>
      </c>
      <c r="C32" s="326"/>
      <c r="D32" s="326"/>
      <c r="E32" s="47"/>
      <c r="F32" s="47"/>
      <c r="G32" s="47"/>
      <c r="H32" s="47"/>
      <c r="I32" s="48"/>
      <c r="J32" s="47"/>
      <c r="K32" s="47"/>
      <c r="L32" s="47"/>
      <c r="M32" s="47"/>
      <c r="N32" s="47"/>
      <c r="O32" s="47"/>
      <c r="P32" s="47"/>
      <c r="Q32" s="47"/>
      <c r="R32" s="47"/>
      <c r="S32" s="47"/>
      <c r="T32" s="313"/>
      <c r="U32" s="315">
        <v>67.826709810047205</v>
      </c>
      <c r="V32" s="323"/>
      <c r="W32" s="480">
        <v>-1.1843016720186768</v>
      </c>
      <c r="X32" s="480"/>
      <c r="Y32" s="480"/>
      <c r="Z32" s="286"/>
      <c r="AA32" s="480">
        <v>-2.0382771175760297</v>
      </c>
      <c r="AB32" s="480"/>
      <c r="AC32" s="480"/>
      <c r="AD32" s="286"/>
      <c r="AE32" s="480">
        <v>-6.0226682836988061</v>
      </c>
      <c r="AF32" s="480"/>
      <c r="AG32" s="480"/>
      <c r="AH32"/>
      <c r="AK32" s="1"/>
      <c r="AL32" s="1"/>
      <c r="AM32" s="1"/>
      <c r="AN32" s="1"/>
      <c r="AO32" s="1"/>
      <c r="AP32" s="1"/>
      <c r="AQ32" s="1"/>
    </row>
    <row r="33" spans="1:43" s="174" customFormat="1" ht="14.1" customHeight="1" x14ac:dyDescent="0.2">
      <c r="A33" s="307" t="s">
        <v>150</v>
      </c>
      <c r="B33" s="326" t="s">
        <v>76</v>
      </c>
      <c r="C33" s="326"/>
      <c r="D33" s="326"/>
      <c r="E33" s="47"/>
      <c r="F33" s="47"/>
      <c r="G33" s="47"/>
      <c r="H33" s="47"/>
      <c r="I33" s="47"/>
      <c r="J33" s="47"/>
      <c r="K33" s="47"/>
      <c r="L33" s="47"/>
      <c r="M33" s="47"/>
      <c r="N33" s="47"/>
      <c r="O33" s="47"/>
      <c r="P33" s="47"/>
      <c r="Q33" s="47"/>
      <c r="R33" s="47"/>
      <c r="S33" s="47"/>
      <c r="T33" s="313"/>
      <c r="U33" s="315">
        <v>68.910726675050142</v>
      </c>
      <c r="V33" s="323"/>
      <c r="W33" s="480">
        <v>-0.51215577536736134</v>
      </c>
      <c r="X33" s="480"/>
      <c r="Y33" s="480"/>
      <c r="Z33" s="286"/>
      <c r="AA33" s="401">
        <v>6.341666592452448</v>
      </c>
      <c r="AB33" s="401"/>
      <c r="AC33" s="401"/>
      <c r="AD33" s="286"/>
      <c r="AE33" s="480">
        <v>-0.18020595778519066</v>
      </c>
      <c r="AF33" s="480"/>
      <c r="AG33" s="480"/>
      <c r="AH33"/>
      <c r="AK33" s="1"/>
      <c r="AL33" s="1"/>
      <c r="AM33" s="1"/>
      <c r="AN33" s="1"/>
      <c r="AO33" s="1"/>
      <c r="AP33" s="1"/>
      <c r="AQ33" s="1"/>
    </row>
    <row r="34" spans="1:43" s="174" customFormat="1" ht="14.1" customHeight="1" x14ac:dyDescent="0.2">
      <c r="A34" s="307" t="s">
        <v>151</v>
      </c>
      <c r="B34" s="326" t="s">
        <v>77</v>
      </c>
      <c r="C34" s="326"/>
      <c r="D34" s="326"/>
      <c r="E34" s="47"/>
      <c r="F34" s="47"/>
      <c r="G34" s="47"/>
      <c r="H34" s="47"/>
      <c r="I34" s="48"/>
      <c r="J34" s="47"/>
      <c r="K34" s="47"/>
      <c r="L34" s="47"/>
      <c r="M34" s="47"/>
      <c r="N34" s="47"/>
      <c r="O34" s="47"/>
      <c r="P34" s="47"/>
      <c r="Q34" s="47"/>
      <c r="R34" s="47"/>
      <c r="S34" s="47"/>
      <c r="T34" s="313"/>
      <c r="U34" s="315">
        <v>67.473298215893323</v>
      </c>
      <c r="V34" s="323"/>
      <c r="W34" s="481">
        <v>-2.3403323576914374</v>
      </c>
      <c r="X34" s="481"/>
      <c r="Y34" s="481"/>
      <c r="Z34" s="286"/>
      <c r="AA34" s="481">
        <v>-0.15827762691367298</v>
      </c>
      <c r="AB34" s="481"/>
      <c r="AC34" s="481"/>
      <c r="AD34" s="286"/>
      <c r="AE34" s="481">
        <v>-2.4377837335953529</v>
      </c>
      <c r="AF34" s="481"/>
      <c r="AG34" s="481"/>
      <c r="AH34"/>
    </row>
    <row r="35" spans="1:43" s="174" customFormat="1" ht="40.5" customHeight="1" x14ac:dyDescent="0.2">
      <c r="A35" s="398" t="s">
        <v>229</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D811B37-B78E-4706-A318-0A2A7C65563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DBF49072-13B1-4F7B-BD33-4F35231974D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B9C11B13-6E33-42E2-95AF-51FF57AEB66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0D548A8A-4A6C-4677-B78A-F1758AE4F04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BB5E2FA4-1054-43CC-A84F-330C7193F5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B7E514A-A9A3-471F-A5FA-232C7A05CBA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860DCCA1-8143-4E25-A9A0-A60BC850128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41DD9F7B-AB0E-41ED-96F0-D682DD6FF0F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A75DD063-B1C6-42ED-BC06-EDB6C56179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17</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x14ac:dyDescent="0.3">
      <c r="A4" s="51" t="s">
        <v>115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6" t="s">
        <v>177</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34"/>
      <c r="C6" s="34"/>
      <c r="D6" s="34"/>
      <c r="E6" s="34"/>
      <c r="F6" s="34"/>
      <c r="G6" s="34"/>
      <c r="H6" s="34"/>
      <c r="I6" s="34"/>
      <c r="K6" s="432" t="s">
        <v>225</v>
      </c>
      <c r="L6" s="432"/>
      <c r="M6" s="432"/>
      <c r="N6" s="432"/>
      <c r="O6" s="35"/>
      <c r="P6" s="433" t="s">
        <v>56</v>
      </c>
      <c r="Q6" s="434"/>
      <c r="R6" s="434"/>
      <c r="S6" s="434"/>
      <c r="T6" s="434"/>
      <c r="U6" s="434"/>
      <c r="V6" s="434"/>
      <c r="W6" s="434"/>
      <c r="X6" s="434"/>
      <c r="Y6" s="434"/>
      <c r="Z6" s="434"/>
      <c r="AA6" s="434"/>
      <c r="AB6" s="434"/>
      <c r="AC6" s="434"/>
      <c r="AD6" s="434"/>
      <c r="AE6" s="434"/>
      <c r="AF6" s="434"/>
      <c r="AG6" s="34"/>
    </row>
    <row r="7" spans="1:43" ht="12" customHeight="1" x14ac:dyDescent="0.2">
      <c r="A7" s="3"/>
      <c r="B7" s="3"/>
      <c r="C7" s="4"/>
      <c r="D7" s="4"/>
      <c r="E7" s="4"/>
      <c r="F7" s="4"/>
      <c r="G7" s="4"/>
      <c r="H7" s="4"/>
      <c r="I7" s="4"/>
      <c r="J7" s="348"/>
      <c r="K7" s="432"/>
      <c r="L7" s="432"/>
      <c r="M7" s="432"/>
      <c r="N7" s="432"/>
      <c r="O7" s="35"/>
      <c r="P7" s="435" t="s">
        <v>183</v>
      </c>
      <c r="Q7" s="435"/>
      <c r="R7" s="435"/>
      <c r="S7" s="435"/>
      <c r="T7" s="435"/>
      <c r="U7" s="435"/>
      <c r="V7" s="435" t="s">
        <v>227</v>
      </c>
      <c r="W7" s="435"/>
      <c r="X7" s="435"/>
      <c r="Y7" s="435"/>
      <c r="Z7" s="435"/>
      <c r="AA7" s="435"/>
      <c r="AB7" s="435" t="s">
        <v>194</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149"/>
      <c r="V8" s="424" t="s">
        <v>21</v>
      </c>
      <c r="W8" s="425"/>
      <c r="X8" s="425"/>
      <c r="Y8" s="424" t="s">
        <v>182</v>
      </c>
      <c r="Z8" s="425"/>
      <c r="AA8" s="149"/>
      <c r="AB8" s="424" t="s">
        <v>21</v>
      </c>
      <c r="AC8" s="425"/>
      <c r="AD8" s="425"/>
      <c r="AE8" s="424" t="s">
        <v>182</v>
      </c>
      <c r="AF8" s="425"/>
      <c r="AG8" s="88"/>
    </row>
    <row r="9" spans="1:43" ht="16.5" customHeight="1" x14ac:dyDescent="0.2">
      <c r="A9" s="39"/>
      <c r="B9" s="78" t="s">
        <v>14</v>
      </c>
      <c r="C9" s="79"/>
      <c r="D9" s="79"/>
      <c r="E9" s="79"/>
      <c r="F9" s="79"/>
      <c r="G9" s="79"/>
      <c r="H9" s="79"/>
      <c r="I9" s="79"/>
      <c r="J9" s="79"/>
      <c r="K9" s="426">
        <v>18.489149988207096</v>
      </c>
      <c r="L9" s="437"/>
      <c r="M9" s="446"/>
      <c r="N9" s="446"/>
      <c r="O9" s="79"/>
      <c r="P9" s="427">
        <v>18.428832699740003</v>
      </c>
      <c r="Q9" s="428"/>
      <c r="R9" s="80" t="s">
        <v>7</v>
      </c>
      <c r="S9" s="429">
        <v>4.225723609888714E-3</v>
      </c>
      <c r="T9" s="430"/>
      <c r="U9" s="151"/>
      <c r="V9" s="427">
        <v>19.04028716504197</v>
      </c>
      <c r="W9" s="428"/>
      <c r="X9" s="80" t="s">
        <v>7</v>
      </c>
      <c r="Y9" s="429">
        <v>-3.7777417957677785E-2</v>
      </c>
      <c r="Z9" s="430"/>
      <c r="AA9" s="151"/>
      <c r="AB9" s="427">
        <v>20.259338203846806</v>
      </c>
      <c r="AC9" s="428"/>
      <c r="AD9" s="80" t="s">
        <v>232</v>
      </c>
      <c r="AE9" s="429">
        <v>-0.12024875022675738</v>
      </c>
      <c r="AF9" s="430"/>
      <c r="AG9" s="79"/>
    </row>
    <row r="10" spans="1:43" ht="16.5" customHeight="1" x14ac:dyDescent="0.2">
      <c r="A10" s="39"/>
      <c r="B10" s="81" t="s">
        <v>19</v>
      </c>
      <c r="C10" s="82"/>
      <c r="D10" s="82"/>
      <c r="E10" s="82"/>
      <c r="F10" s="82"/>
      <c r="G10" s="82"/>
      <c r="H10" s="82"/>
      <c r="I10" s="82"/>
      <c r="J10" s="82"/>
      <c r="K10" s="416">
        <v>38.703448220436698</v>
      </c>
      <c r="L10" s="416"/>
      <c r="M10" s="447"/>
      <c r="N10" s="447"/>
      <c r="O10" s="40"/>
      <c r="P10" s="422">
        <v>38.794574225388764</v>
      </c>
      <c r="Q10" s="423"/>
      <c r="R10" s="41" t="s">
        <v>7</v>
      </c>
      <c r="S10" s="419">
        <v>-7.0322590151729097E-3</v>
      </c>
      <c r="T10" s="420"/>
      <c r="U10" s="150"/>
      <c r="V10" s="422">
        <v>39.602509658505184</v>
      </c>
      <c r="W10" s="423"/>
      <c r="X10" s="41" t="s">
        <v>7</v>
      </c>
      <c r="Y10" s="419">
        <v>-6.8543976919928015E-2</v>
      </c>
      <c r="Z10" s="420"/>
      <c r="AA10" s="150"/>
      <c r="AB10" s="422">
        <v>39.33632713484684</v>
      </c>
      <c r="AC10" s="423"/>
      <c r="AD10" s="41" t="s">
        <v>7</v>
      </c>
      <c r="AE10" s="419">
        <v>-4.7444331077109332E-2</v>
      </c>
      <c r="AF10" s="420"/>
      <c r="AG10" s="82"/>
    </row>
    <row r="11" spans="1:43"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4" t="s">
        <v>14</v>
      </c>
      <c r="C13" s="415"/>
      <c r="D13" s="415"/>
      <c r="E13" s="415"/>
      <c r="F13" s="415"/>
      <c r="G13" s="415"/>
      <c r="H13" s="415"/>
      <c r="I13" s="415"/>
      <c r="J13" s="415"/>
      <c r="K13" s="415"/>
      <c r="L13" s="415"/>
      <c r="M13" s="415"/>
      <c r="N13" s="415"/>
      <c r="O13" s="415"/>
      <c r="P13" s="415"/>
      <c r="Q13" s="44"/>
      <c r="R13" s="414" t="s">
        <v>19</v>
      </c>
      <c r="S13" s="415"/>
      <c r="T13" s="415"/>
      <c r="U13" s="415"/>
      <c r="V13" s="415"/>
      <c r="W13" s="415"/>
      <c r="X13" s="415"/>
      <c r="Y13" s="415"/>
      <c r="Z13" s="415"/>
      <c r="AA13" s="415"/>
      <c r="AB13" s="415"/>
      <c r="AC13" s="415"/>
      <c r="AD13" s="415"/>
      <c r="AE13" s="415"/>
      <c r="AF13" s="415"/>
      <c r="AG13" s="415"/>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225</v>
      </c>
      <c r="U22" s="409"/>
      <c r="V22" s="409"/>
      <c r="W22" s="407" t="s">
        <v>217</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227</v>
      </c>
      <c r="AB23" s="403"/>
      <c r="AC23" s="403"/>
      <c r="AD23" s="353"/>
      <c r="AE23" s="403" t="s">
        <v>194</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93</v>
      </c>
      <c r="B25" s="326" t="s">
        <v>0</v>
      </c>
      <c r="C25" s="326"/>
      <c r="D25" s="326"/>
      <c r="E25" s="326"/>
      <c r="F25" s="326"/>
      <c r="G25" s="326"/>
      <c r="H25" s="326"/>
      <c r="I25" s="327"/>
      <c r="J25" s="326"/>
      <c r="K25" s="326"/>
      <c r="L25" s="326"/>
      <c r="M25" s="326"/>
      <c r="N25" s="326"/>
      <c r="O25" s="326"/>
      <c r="P25" s="326"/>
      <c r="Q25" s="326"/>
      <c r="R25" s="326"/>
      <c r="S25" s="326"/>
      <c r="T25" s="135"/>
      <c r="U25" s="315">
        <v>30.663372507806603</v>
      </c>
      <c r="V25" s="134"/>
      <c r="W25" s="401">
        <v>1.4972817935699005</v>
      </c>
      <c r="X25" s="401"/>
      <c r="Y25" s="401"/>
      <c r="Z25" s="286"/>
      <c r="AA25" s="401">
        <v>0.5273004771111971</v>
      </c>
      <c r="AB25" s="401"/>
      <c r="AC25" s="401"/>
      <c r="AD25" s="286"/>
      <c r="AE25" s="480">
        <v>-1.7503848897581911</v>
      </c>
      <c r="AF25" s="480"/>
      <c r="AG25" s="480"/>
      <c r="AK25" s="1"/>
      <c r="AL25" s="1"/>
      <c r="AM25" s="1"/>
      <c r="AN25" s="1"/>
      <c r="AO25" s="1"/>
      <c r="AP25" s="1"/>
      <c r="AQ25" s="1"/>
    </row>
    <row r="26" spans="1:66" s="174" customFormat="1" ht="14.1" customHeight="1" x14ac:dyDescent="0.2">
      <c r="A26" s="307" t="s">
        <v>94</v>
      </c>
      <c r="B26" s="332" t="s">
        <v>185</v>
      </c>
      <c r="C26" s="326"/>
      <c r="D26" s="326"/>
      <c r="E26" s="326"/>
      <c r="F26" s="326"/>
      <c r="G26" s="326"/>
      <c r="H26" s="326"/>
      <c r="I26" s="327"/>
      <c r="J26" s="326"/>
      <c r="K26" s="326"/>
      <c r="L26" s="326"/>
      <c r="M26" s="326"/>
      <c r="N26" s="326"/>
      <c r="O26" s="326"/>
      <c r="P26" s="326"/>
      <c r="Q26" s="326"/>
      <c r="R26" s="326"/>
      <c r="S26" s="326"/>
      <c r="T26" s="135"/>
      <c r="U26" s="315">
        <v>19.612786776533</v>
      </c>
      <c r="V26" s="134"/>
      <c r="W26" s="401">
        <v>3.3749486181038684</v>
      </c>
      <c r="X26" s="401"/>
      <c r="Y26" s="401"/>
      <c r="Z26" s="286"/>
      <c r="AA26" s="401">
        <v>2.2655055238789323</v>
      </c>
      <c r="AB26" s="401"/>
      <c r="AC26" s="401"/>
      <c r="AD26" s="286"/>
      <c r="AE26" s="401">
        <v>0.42275758391580354</v>
      </c>
      <c r="AF26" s="401"/>
      <c r="AG26" s="401"/>
      <c r="AK26" s="1"/>
      <c r="AL26" s="1"/>
      <c r="AM26" s="1"/>
      <c r="AN26" s="1"/>
      <c r="AO26" s="1"/>
      <c r="AP26" s="1"/>
      <c r="AQ26" s="1"/>
    </row>
    <row r="27" spans="1:66" s="174" customFormat="1" ht="14.1" customHeight="1" x14ac:dyDescent="0.2">
      <c r="A27" s="307" t="s">
        <v>95</v>
      </c>
      <c r="B27" s="326" t="s">
        <v>78</v>
      </c>
      <c r="C27" s="326"/>
      <c r="D27" s="326"/>
      <c r="E27" s="326"/>
      <c r="F27" s="326"/>
      <c r="G27" s="326"/>
      <c r="H27" s="326"/>
      <c r="I27" s="327"/>
      <c r="J27" s="326"/>
      <c r="K27" s="326"/>
      <c r="L27" s="326"/>
      <c r="M27" s="326"/>
      <c r="N27" s="326"/>
      <c r="O27" s="326"/>
      <c r="P27" s="326"/>
      <c r="Q27" s="326"/>
      <c r="R27" s="326"/>
      <c r="S27" s="326"/>
      <c r="T27" s="135"/>
      <c r="U27" s="315">
        <v>22.519492385554312</v>
      </c>
      <c r="V27" s="134"/>
      <c r="W27" s="401">
        <v>0.13880621673590454</v>
      </c>
      <c r="X27" s="401"/>
      <c r="Y27" s="401"/>
      <c r="Z27" s="286"/>
      <c r="AA27" s="480">
        <v>-9.9570591526273233E-2</v>
      </c>
      <c r="AB27" s="480"/>
      <c r="AC27" s="480"/>
      <c r="AD27" s="286"/>
      <c r="AE27" s="480">
        <v>-2.6615079752747768</v>
      </c>
      <c r="AF27" s="480"/>
      <c r="AG27" s="480"/>
      <c r="AK27" s="1"/>
      <c r="AL27" s="1"/>
      <c r="AM27" s="1"/>
      <c r="AN27" s="1"/>
      <c r="AO27" s="1"/>
      <c r="AP27" s="1"/>
      <c r="AQ27" s="1"/>
    </row>
    <row r="28" spans="1:66" s="174" customFormat="1" ht="14.1" customHeight="1" x14ac:dyDescent="0.2">
      <c r="A28" s="307" t="s">
        <v>96</v>
      </c>
      <c r="B28" s="326" t="s">
        <v>1</v>
      </c>
      <c r="C28" s="326"/>
      <c r="D28" s="326"/>
      <c r="E28" s="326"/>
      <c r="F28" s="326"/>
      <c r="G28" s="326"/>
      <c r="H28" s="326"/>
      <c r="I28" s="327"/>
      <c r="J28" s="326"/>
      <c r="K28" s="326"/>
      <c r="L28" s="326"/>
      <c r="M28" s="326"/>
      <c r="N28" s="326"/>
      <c r="O28" s="326"/>
      <c r="P28" s="326"/>
      <c r="Q28" s="326"/>
      <c r="R28" s="326"/>
      <c r="S28" s="326"/>
      <c r="T28" s="135"/>
      <c r="U28" s="315">
        <v>26.264760340871529</v>
      </c>
      <c r="V28" s="134"/>
      <c r="W28" s="401">
        <v>1.642705807351895</v>
      </c>
      <c r="X28" s="401"/>
      <c r="Y28" s="401"/>
      <c r="Z28" s="286"/>
      <c r="AA28" s="401">
        <v>4.1834759691429468E-2</v>
      </c>
      <c r="AB28" s="401"/>
      <c r="AC28" s="401"/>
      <c r="AD28" s="286"/>
      <c r="AE28" s="480">
        <v>-2.5606492568160881</v>
      </c>
      <c r="AF28" s="480"/>
      <c r="AG28" s="480"/>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2" t="s">
        <v>110</v>
      </c>
      <c r="B30" s="402"/>
      <c r="C30" s="402"/>
      <c r="D30" s="402"/>
      <c r="E30" s="402"/>
      <c r="F30" s="402"/>
      <c r="G30" s="402"/>
      <c r="H30" s="402"/>
      <c r="I30" s="402"/>
      <c r="J30" s="402"/>
      <c r="K30" s="402"/>
      <c r="L30" s="402"/>
      <c r="M30" s="402"/>
      <c r="N30" s="402"/>
      <c r="O30" s="402"/>
      <c r="P30" s="402"/>
      <c r="Q30" s="402"/>
      <c r="R30" s="402"/>
      <c r="S30" s="402"/>
      <c r="T30" s="329"/>
      <c r="U30" s="330"/>
      <c r="V30" s="321"/>
      <c r="W30" s="445"/>
      <c r="X30" s="445"/>
      <c r="Y30" s="445"/>
      <c r="Z30" s="322"/>
      <c r="AA30" s="445"/>
      <c r="AB30" s="445"/>
      <c r="AC30" s="445"/>
      <c r="AD30" s="322"/>
      <c r="AE30" s="445"/>
      <c r="AF30" s="445"/>
      <c r="AG30" s="445"/>
      <c r="AK30" s="137"/>
      <c r="AL30" s="137"/>
      <c r="AM30" s="137"/>
      <c r="AN30" s="137"/>
      <c r="AO30" s="137"/>
      <c r="AP30" s="137"/>
      <c r="AQ30" s="137"/>
    </row>
    <row r="31" spans="1:66" s="174" customFormat="1" ht="14.1" customHeight="1" x14ac:dyDescent="0.2">
      <c r="A31" s="307" t="s">
        <v>152</v>
      </c>
      <c r="B31" s="326" t="s">
        <v>2</v>
      </c>
      <c r="C31" s="326"/>
      <c r="D31" s="326"/>
      <c r="E31" s="326"/>
      <c r="F31" s="326"/>
      <c r="G31" s="326"/>
      <c r="H31" s="326"/>
      <c r="I31" s="327"/>
      <c r="J31" s="326"/>
      <c r="K31" s="326"/>
      <c r="L31" s="326"/>
      <c r="M31" s="326"/>
      <c r="N31" s="326"/>
      <c r="O31" s="326"/>
      <c r="P31" s="326"/>
      <c r="Q31" s="326"/>
      <c r="R31" s="326"/>
      <c r="S31" s="326"/>
      <c r="T31" s="313"/>
      <c r="U31" s="315">
        <v>78.252062417631151</v>
      </c>
      <c r="V31" s="323"/>
      <c r="W31" s="480">
        <v>-0.9567889181767697</v>
      </c>
      <c r="X31" s="480"/>
      <c r="Y31" s="480"/>
      <c r="Z31" s="286"/>
      <c r="AA31" s="480">
        <v>-1.2585884946615664</v>
      </c>
      <c r="AB31" s="480"/>
      <c r="AC31" s="480"/>
      <c r="AD31" s="286"/>
      <c r="AE31" s="480">
        <v>-0.54348084436273325</v>
      </c>
      <c r="AF31" s="480"/>
      <c r="AG31" s="480"/>
      <c r="AK31" s="1"/>
      <c r="AL31" s="1"/>
      <c r="AM31" s="1"/>
      <c r="AN31" s="1"/>
      <c r="AO31" s="1"/>
      <c r="AP31" s="1"/>
      <c r="AQ31" s="1"/>
    </row>
    <row r="32" spans="1:66" s="174" customFormat="1" ht="14.1" customHeight="1" x14ac:dyDescent="0.2">
      <c r="A32" s="307" t="s">
        <v>153</v>
      </c>
      <c r="B32" s="326" t="s">
        <v>3</v>
      </c>
      <c r="C32" s="326"/>
      <c r="D32" s="326"/>
      <c r="E32" s="326"/>
      <c r="F32" s="326"/>
      <c r="G32" s="326"/>
      <c r="H32" s="326"/>
      <c r="I32" s="327"/>
      <c r="J32" s="326"/>
      <c r="K32" s="326"/>
      <c r="L32" s="326"/>
      <c r="M32" s="326"/>
      <c r="N32" s="326"/>
      <c r="O32" s="326"/>
      <c r="P32" s="326"/>
      <c r="Q32" s="326"/>
      <c r="R32" s="326"/>
      <c r="S32" s="326"/>
      <c r="T32" s="313"/>
      <c r="U32" s="315">
        <v>78.376605116565173</v>
      </c>
      <c r="V32" s="323"/>
      <c r="W32" s="480">
        <v>-0.54355285283281773</v>
      </c>
      <c r="X32" s="480"/>
      <c r="Y32" s="480"/>
      <c r="Z32" s="286"/>
      <c r="AA32" s="480">
        <v>-0.56491681477085365</v>
      </c>
      <c r="AB32" s="480"/>
      <c r="AC32" s="480"/>
      <c r="AD32" s="286"/>
      <c r="AE32" s="401">
        <v>1.2240887157392422</v>
      </c>
      <c r="AF32" s="401"/>
      <c r="AG32" s="401"/>
      <c r="AK32" s="1"/>
      <c r="AL32" s="1"/>
      <c r="AM32" s="1"/>
      <c r="AN32" s="1"/>
      <c r="AO32" s="1"/>
      <c r="AP32" s="1"/>
      <c r="AQ32" s="1"/>
    </row>
    <row r="33" spans="1:43" s="174" customFormat="1" ht="14.1" customHeight="1" x14ac:dyDescent="0.2">
      <c r="A33" s="307" t="s">
        <v>154</v>
      </c>
      <c r="B33" s="326" t="s">
        <v>4</v>
      </c>
      <c r="C33" s="326"/>
      <c r="D33" s="326"/>
      <c r="E33" s="326"/>
      <c r="F33" s="326"/>
      <c r="G33" s="326"/>
      <c r="H33" s="326"/>
      <c r="I33" s="327"/>
      <c r="J33" s="326"/>
      <c r="K33" s="326"/>
      <c r="L33" s="326"/>
      <c r="M33" s="326"/>
      <c r="N33" s="326"/>
      <c r="O33" s="326"/>
      <c r="P33" s="326"/>
      <c r="Q33" s="326"/>
      <c r="R33" s="326"/>
      <c r="S33" s="326"/>
      <c r="T33" s="313"/>
      <c r="U33" s="315">
        <v>71.888982858892078</v>
      </c>
      <c r="V33" s="323"/>
      <c r="W33" s="480">
        <v>-3.7647440387929691</v>
      </c>
      <c r="X33" s="480"/>
      <c r="Y33" s="480"/>
      <c r="Z33" s="286"/>
      <c r="AA33" s="480">
        <v>-4.9541723073381974</v>
      </c>
      <c r="AB33" s="480"/>
      <c r="AC33" s="480"/>
      <c r="AD33" s="286"/>
      <c r="AE33" s="480">
        <v>-3.6180676252226647</v>
      </c>
      <c r="AF33" s="480"/>
      <c r="AG33" s="480"/>
      <c r="AK33" s="1"/>
      <c r="AL33" s="1"/>
      <c r="AM33" s="1"/>
      <c r="AN33" s="1"/>
      <c r="AO33" s="1"/>
      <c r="AP33" s="1"/>
      <c r="AQ33" s="1"/>
    </row>
    <row r="34" spans="1:43" s="174" customFormat="1" ht="14.1" customHeight="1" x14ac:dyDescent="0.2">
      <c r="A34" s="307" t="s">
        <v>155</v>
      </c>
      <c r="B34" s="326" t="s">
        <v>5</v>
      </c>
      <c r="C34" s="326"/>
      <c r="D34" s="326"/>
      <c r="E34" s="326"/>
      <c r="F34" s="326"/>
      <c r="G34" s="326"/>
      <c r="H34" s="326"/>
      <c r="I34" s="327"/>
      <c r="J34" s="326"/>
      <c r="K34" s="326"/>
      <c r="L34" s="326"/>
      <c r="M34" s="326"/>
      <c r="N34" s="326"/>
      <c r="O34" s="326"/>
      <c r="P34" s="326"/>
      <c r="Q34" s="326"/>
      <c r="R34" s="326"/>
      <c r="S34" s="326"/>
      <c r="T34" s="313"/>
      <c r="U34" s="315">
        <v>62.765484722367191</v>
      </c>
      <c r="V34" s="323"/>
      <c r="W34" s="401">
        <v>1.8771745675882983</v>
      </c>
      <c r="X34" s="401"/>
      <c r="Y34" s="401"/>
      <c r="Z34" s="286"/>
      <c r="AA34" s="480">
        <v>-0.57425482870782218</v>
      </c>
      <c r="AB34" s="480"/>
      <c r="AC34" s="480"/>
      <c r="AD34" s="286"/>
      <c r="AE34" s="480">
        <v>-1.1424257010864522</v>
      </c>
      <c r="AF34" s="480"/>
      <c r="AG34" s="480"/>
    </row>
    <row r="35" spans="1:43" s="174" customFormat="1" ht="14.1" customHeight="1" x14ac:dyDescent="0.2">
      <c r="A35" s="333" t="s">
        <v>156</v>
      </c>
      <c r="B35" s="334" t="s">
        <v>6</v>
      </c>
      <c r="C35" s="334"/>
      <c r="D35" s="334"/>
      <c r="E35" s="334"/>
      <c r="F35" s="334"/>
      <c r="G35" s="334"/>
      <c r="H35" s="334"/>
      <c r="I35" s="335"/>
      <c r="J35" s="334"/>
      <c r="K35" s="334"/>
      <c r="L35" s="334"/>
      <c r="M35" s="334"/>
      <c r="N35" s="334"/>
      <c r="O35" s="334"/>
      <c r="P35" s="334"/>
      <c r="Q35" s="334"/>
      <c r="R35" s="334"/>
      <c r="S35" s="334"/>
      <c r="T35" s="278"/>
      <c r="U35" s="331">
        <v>57.637198615223184</v>
      </c>
      <c r="V35" s="324"/>
      <c r="W35" s="481">
        <v>-1.7926322317480512</v>
      </c>
      <c r="X35" s="481"/>
      <c r="Y35" s="481"/>
      <c r="Z35" s="286"/>
      <c r="AA35" s="481">
        <v>-3.6771075933994553</v>
      </c>
      <c r="AB35" s="481"/>
      <c r="AC35" s="481"/>
      <c r="AD35" s="286"/>
      <c r="AE35" s="481">
        <v>-3.6064935516573939</v>
      </c>
      <c r="AF35" s="481"/>
      <c r="AG35" s="481"/>
      <c r="AK35" s="1"/>
      <c r="AL35" s="1"/>
      <c r="AM35"/>
      <c r="AN35"/>
      <c r="AO35"/>
      <c r="AP35"/>
      <c r="AQ35"/>
    </row>
    <row r="36" spans="1:43" s="174" customFormat="1" ht="40.5" customHeight="1" x14ac:dyDescent="0.2">
      <c r="A36" s="398" t="s">
        <v>229</v>
      </c>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0"/>
      <c r="AF37" s="440"/>
      <c r="AG37" s="440"/>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0"/>
      <c r="AF38" s="440"/>
      <c r="AG38" s="440"/>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0"/>
      <c r="AF39" s="440"/>
      <c r="AG39" s="440"/>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0"/>
      <c r="AF40" s="440"/>
      <c r="AG40" s="440"/>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0"/>
      <c r="AF41" s="440"/>
      <c r="AG41" s="440"/>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0"/>
      <c r="AF42" s="440"/>
      <c r="AG42" s="440"/>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0"/>
      <c r="AF43" s="440"/>
      <c r="AG43" s="440"/>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0"/>
      <c r="AF44" s="440"/>
      <c r="AG44" s="440"/>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0"/>
      <c r="AF45" s="440"/>
      <c r="AG45" s="440"/>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0"/>
      <c r="AF46" s="440"/>
      <c r="AG46" s="440"/>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0"/>
      <c r="AF47" s="440"/>
      <c r="AG47" s="440"/>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0">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FC8D4849-B392-4D81-A7F3-11BE0DFED7F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506CC599-C6A2-4786-B9DE-C5F6A14047B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0F007626-3E5B-4113-A8A5-9C28BFBBFC5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8AC1F3AF-A376-4D39-AB49-E0B4378E13AF}">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EEAE1B5-EAEC-4C61-A443-1ABD4B369D6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C1524643-1DFB-44F8-9109-AF0CF0E5362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2BCAE9E2-8BC8-4D17-B1DB-771AF30474C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9DA288C-5C9B-4902-A890-1819DBAD21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7F2C78A6-9E42-46C6-BCF6-BFF9FA70A6E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17</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x14ac:dyDescent="0.3">
      <c r="A4" s="51" t="s">
        <v>57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6" t="s">
        <v>177</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58"/>
      <c r="C6" s="58"/>
      <c r="D6" s="58"/>
      <c r="E6" s="58"/>
      <c r="F6" s="58"/>
      <c r="G6" s="58"/>
      <c r="H6" s="58"/>
      <c r="I6" s="58"/>
      <c r="K6" s="432" t="s">
        <v>225</v>
      </c>
      <c r="L6" s="432"/>
      <c r="M6" s="432"/>
      <c r="N6" s="432"/>
      <c r="O6" s="35"/>
      <c r="P6" s="433" t="s">
        <v>35</v>
      </c>
      <c r="Q6" s="434"/>
      <c r="R6" s="434"/>
      <c r="S6" s="434"/>
      <c r="T6" s="434"/>
      <c r="U6" s="434"/>
      <c r="V6" s="434"/>
      <c r="W6" s="434"/>
      <c r="X6" s="434"/>
      <c r="Y6" s="434"/>
      <c r="Z6" s="434"/>
      <c r="AA6" s="434"/>
      <c r="AB6" s="434"/>
      <c r="AC6" s="434"/>
      <c r="AD6" s="434"/>
      <c r="AE6" s="434"/>
      <c r="AF6" s="434"/>
      <c r="AG6" s="58"/>
    </row>
    <row r="7" spans="1:43" ht="12" customHeight="1" x14ac:dyDescent="0.2">
      <c r="A7" s="3"/>
      <c r="B7" s="3"/>
      <c r="C7" s="4"/>
      <c r="D7" s="4"/>
      <c r="E7" s="4"/>
      <c r="F7" s="4"/>
      <c r="G7" s="4"/>
      <c r="H7" s="4"/>
      <c r="I7" s="4"/>
      <c r="J7" s="348"/>
      <c r="K7" s="432"/>
      <c r="L7" s="432"/>
      <c r="M7" s="432"/>
      <c r="N7" s="432"/>
      <c r="O7" s="35"/>
      <c r="P7" s="435" t="s">
        <v>183</v>
      </c>
      <c r="Q7" s="435"/>
      <c r="R7" s="435"/>
      <c r="S7" s="435"/>
      <c r="T7" s="435"/>
      <c r="U7" s="435"/>
      <c r="V7" s="435" t="s">
        <v>227</v>
      </c>
      <c r="W7" s="435"/>
      <c r="X7" s="435"/>
      <c r="Y7" s="435"/>
      <c r="Z7" s="435"/>
      <c r="AA7" s="435"/>
      <c r="AB7" s="435" t="s">
        <v>194</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ht="16.5" customHeight="1" x14ac:dyDescent="0.2">
      <c r="A9" s="39"/>
      <c r="B9" s="78" t="s">
        <v>14</v>
      </c>
      <c r="C9" s="79"/>
      <c r="D9" s="79"/>
      <c r="E9" s="79"/>
      <c r="F9" s="79"/>
      <c r="G9" s="79"/>
      <c r="H9" s="79"/>
      <c r="I9" s="79"/>
      <c r="J9" s="79"/>
      <c r="K9" s="426">
        <v>23.180271358563562</v>
      </c>
      <c r="L9" s="437"/>
      <c r="M9" s="446"/>
      <c r="N9" s="446"/>
      <c r="O9" s="79"/>
      <c r="P9" s="427">
        <v>22.55884972200991</v>
      </c>
      <c r="Q9" s="428"/>
      <c r="R9" s="80" t="s">
        <v>7</v>
      </c>
      <c r="S9" s="429">
        <v>3.9092600171276665E-2</v>
      </c>
      <c r="T9" s="430"/>
      <c r="U9" s="304"/>
      <c r="V9" s="427">
        <v>23.611714598754908</v>
      </c>
      <c r="W9" s="428"/>
      <c r="X9" s="80" t="s">
        <v>7</v>
      </c>
      <c r="Y9" s="429">
        <v>-2.6490559725485509E-2</v>
      </c>
      <c r="Z9" s="430"/>
      <c r="AA9" s="304"/>
      <c r="AB9" s="427">
        <v>23.38492782628791</v>
      </c>
      <c r="AC9" s="428"/>
      <c r="AD9" s="80" t="s">
        <v>7</v>
      </c>
      <c r="AE9" s="429">
        <v>-1.2563437880828346E-2</v>
      </c>
      <c r="AF9" s="430"/>
      <c r="AG9" s="79"/>
    </row>
    <row r="10" spans="1:43" ht="16.5" customHeight="1" x14ac:dyDescent="0.2">
      <c r="A10" s="39"/>
      <c r="B10" s="81" t="s">
        <v>19</v>
      </c>
      <c r="C10" s="82"/>
      <c r="D10" s="82"/>
      <c r="E10" s="82"/>
      <c r="F10" s="82"/>
      <c r="G10" s="82"/>
      <c r="H10" s="82"/>
      <c r="I10" s="82"/>
      <c r="J10" s="82"/>
      <c r="K10" s="416">
        <v>41.045826802335476</v>
      </c>
      <c r="L10" s="416"/>
      <c r="M10" s="447"/>
      <c r="N10" s="447"/>
      <c r="O10" s="40"/>
      <c r="P10" s="422">
        <v>39.156968239894105</v>
      </c>
      <c r="Q10" s="423"/>
      <c r="R10" s="41" t="s">
        <v>231</v>
      </c>
      <c r="S10" s="419">
        <v>0.13838745477699746</v>
      </c>
      <c r="T10" s="420"/>
      <c r="U10" s="305"/>
      <c r="V10" s="422">
        <v>40.389025079929674</v>
      </c>
      <c r="W10" s="423"/>
      <c r="X10" s="41" t="s">
        <v>7</v>
      </c>
      <c r="Y10" s="419">
        <v>4.7485683642211889E-2</v>
      </c>
      <c r="Z10" s="420"/>
      <c r="AA10" s="305"/>
      <c r="AB10" s="422">
        <v>40.223492439646201</v>
      </c>
      <c r="AC10" s="423"/>
      <c r="AD10" s="41" t="s">
        <v>7</v>
      </c>
      <c r="AE10" s="419">
        <v>5.9156354578458366E-2</v>
      </c>
      <c r="AF10" s="420"/>
      <c r="AG10" s="82"/>
    </row>
    <row r="11" spans="1:43"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4" t="s">
        <v>14</v>
      </c>
      <c r="C13" s="415"/>
      <c r="D13" s="415"/>
      <c r="E13" s="415"/>
      <c r="F13" s="415"/>
      <c r="G13" s="415"/>
      <c r="H13" s="415"/>
      <c r="I13" s="415"/>
      <c r="J13" s="415"/>
      <c r="K13" s="415"/>
      <c r="L13" s="415"/>
      <c r="M13" s="415"/>
      <c r="N13" s="415"/>
      <c r="O13" s="415"/>
      <c r="P13" s="415"/>
      <c r="Q13" s="44"/>
      <c r="R13" s="414" t="s">
        <v>19</v>
      </c>
      <c r="S13" s="415"/>
      <c r="T13" s="415"/>
      <c r="U13" s="415"/>
      <c r="V13" s="415"/>
      <c r="W13" s="415"/>
      <c r="X13" s="415"/>
      <c r="Y13" s="415"/>
      <c r="Z13" s="415"/>
      <c r="AA13" s="415"/>
      <c r="AB13" s="415"/>
      <c r="AC13" s="415"/>
      <c r="AD13" s="415"/>
      <c r="AE13" s="415"/>
      <c r="AF13" s="415"/>
      <c r="AG13" s="415"/>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225</v>
      </c>
      <c r="U22" s="409"/>
      <c r="V22" s="409"/>
      <c r="W22" s="407" t="s">
        <v>216</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227</v>
      </c>
      <c r="AB23" s="403"/>
      <c r="AC23" s="403"/>
      <c r="AD23" s="353"/>
      <c r="AE23" s="403" t="s">
        <v>194</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93</v>
      </c>
      <c r="B25" s="326" t="s">
        <v>0</v>
      </c>
      <c r="C25" s="326"/>
      <c r="D25" s="326"/>
      <c r="E25" s="326"/>
      <c r="F25" s="326"/>
      <c r="G25" s="326"/>
      <c r="H25" s="326"/>
      <c r="I25" s="327"/>
      <c r="J25" s="326"/>
      <c r="K25" s="326"/>
      <c r="L25" s="326"/>
      <c r="M25" s="326"/>
      <c r="N25" s="326"/>
      <c r="O25" s="326"/>
      <c r="P25" s="326"/>
      <c r="Q25" s="326"/>
      <c r="R25" s="326"/>
      <c r="S25" s="326"/>
      <c r="T25" s="135"/>
      <c r="U25" s="315">
        <v>42.701202716647465</v>
      </c>
      <c r="V25" s="134"/>
      <c r="W25" s="401">
        <v>4.1558004820008776</v>
      </c>
      <c r="X25" s="401"/>
      <c r="Y25" s="401"/>
      <c r="Z25" s="286"/>
      <c r="AA25" s="401">
        <v>1.5382386629360312</v>
      </c>
      <c r="AB25" s="401"/>
      <c r="AC25" s="401"/>
      <c r="AD25" s="286"/>
      <c r="AE25" s="401">
        <v>1.3818560116881642</v>
      </c>
      <c r="AF25" s="401"/>
      <c r="AG25" s="401"/>
      <c r="AK25" s="1"/>
      <c r="AL25" s="1"/>
      <c r="AM25" s="1"/>
      <c r="AN25" s="1"/>
      <c r="AO25" s="1"/>
      <c r="AP25" s="1"/>
      <c r="AQ25" s="1"/>
    </row>
    <row r="26" spans="1:66" s="174" customFormat="1" ht="14.1" customHeight="1" x14ac:dyDescent="0.2">
      <c r="A26" s="307" t="s">
        <v>94</v>
      </c>
      <c r="B26" s="332" t="s">
        <v>185</v>
      </c>
      <c r="C26" s="326"/>
      <c r="D26" s="326"/>
      <c r="E26" s="326"/>
      <c r="F26" s="326"/>
      <c r="G26" s="326"/>
      <c r="H26" s="326"/>
      <c r="I26" s="327"/>
      <c r="J26" s="326"/>
      <c r="K26" s="326"/>
      <c r="L26" s="326"/>
      <c r="M26" s="326"/>
      <c r="N26" s="326"/>
      <c r="O26" s="326"/>
      <c r="P26" s="326"/>
      <c r="Q26" s="326"/>
      <c r="R26" s="326"/>
      <c r="S26" s="326"/>
      <c r="T26" s="135"/>
      <c r="U26" s="315">
        <v>22.564040189731532</v>
      </c>
      <c r="V26" s="134"/>
      <c r="W26" s="480">
        <v>-2.6015887000177536</v>
      </c>
      <c r="X26" s="480"/>
      <c r="Y26" s="480"/>
      <c r="Z26" s="286"/>
      <c r="AA26" s="480">
        <v>-4.7412932772652141</v>
      </c>
      <c r="AB26" s="480"/>
      <c r="AC26" s="480"/>
      <c r="AD26" s="286"/>
      <c r="AE26" s="480">
        <v>-3.9205546772089477</v>
      </c>
      <c r="AF26" s="480"/>
      <c r="AG26" s="480"/>
      <c r="AK26" s="1"/>
      <c r="AL26" s="1"/>
      <c r="AM26" s="1"/>
      <c r="AN26" s="1"/>
      <c r="AO26" s="1"/>
      <c r="AP26" s="1"/>
      <c r="AQ26" s="1"/>
    </row>
    <row r="27" spans="1:66" s="174" customFormat="1" ht="14.1" customHeight="1" x14ac:dyDescent="0.2">
      <c r="A27" s="307" t="s">
        <v>95</v>
      </c>
      <c r="B27" s="326" t="s">
        <v>78</v>
      </c>
      <c r="C27" s="326"/>
      <c r="D27" s="326"/>
      <c r="E27" s="326"/>
      <c r="F27" s="326"/>
      <c r="G27" s="326"/>
      <c r="H27" s="326"/>
      <c r="I27" s="327"/>
      <c r="J27" s="326"/>
      <c r="K27" s="326"/>
      <c r="L27" s="326"/>
      <c r="M27" s="326"/>
      <c r="N27" s="326"/>
      <c r="O27" s="326"/>
      <c r="P27" s="326"/>
      <c r="Q27" s="326"/>
      <c r="R27" s="326"/>
      <c r="S27" s="326"/>
      <c r="T27" s="135"/>
      <c r="U27" s="315">
        <v>30.534692567225282</v>
      </c>
      <c r="V27" s="134"/>
      <c r="W27" s="480">
        <v>-0.83933567931841324</v>
      </c>
      <c r="X27" s="480"/>
      <c r="Y27" s="480"/>
      <c r="Z27" s="286"/>
      <c r="AA27" s="480">
        <v>-2.5504227496626903</v>
      </c>
      <c r="AB27" s="480"/>
      <c r="AC27" s="480"/>
      <c r="AD27" s="286"/>
      <c r="AE27" s="480">
        <v>-2.2160832264818815</v>
      </c>
      <c r="AF27" s="480"/>
      <c r="AG27" s="480"/>
      <c r="AK27" s="1"/>
      <c r="AL27" s="1"/>
      <c r="AM27" s="1"/>
      <c r="AN27" s="1"/>
      <c r="AO27" s="1"/>
      <c r="AP27" s="1"/>
      <c r="AQ27" s="1"/>
    </row>
    <row r="28" spans="1:66" s="174" customFormat="1" ht="14.1" customHeight="1" x14ac:dyDescent="0.2">
      <c r="A28" s="307" t="s">
        <v>96</v>
      </c>
      <c r="B28" s="326" t="s">
        <v>1</v>
      </c>
      <c r="C28" s="326"/>
      <c r="D28" s="326"/>
      <c r="E28" s="326"/>
      <c r="F28" s="326"/>
      <c r="G28" s="326"/>
      <c r="H28" s="326"/>
      <c r="I28" s="327"/>
      <c r="J28" s="326"/>
      <c r="K28" s="326"/>
      <c r="L28" s="326"/>
      <c r="M28" s="326"/>
      <c r="N28" s="326"/>
      <c r="O28" s="326"/>
      <c r="P28" s="326"/>
      <c r="Q28" s="326"/>
      <c r="R28" s="326"/>
      <c r="S28" s="326"/>
      <c r="T28" s="135"/>
      <c r="U28" s="315">
        <v>32.564215868457325</v>
      </c>
      <c r="V28" s="134"/>
      <c r="W28" s="401">
        <v>2.8220421157002669</v>
      </c>
      <c r="X28" s="401"/>
      <c r="Y28" s="401"/>
      <c r="Z28" s="286"/>
      <c r="AA28" s="401">
        <v>0.30959558648951457</v>
      </c>
      <c r="AB28" s="401"/>
      <c r="AC28" s="401"/>
      <c r="AD28" s="286"/>
      <c r="AE28" s="401">
        <v>0.26264519598703373</v>
      </c>
      <c r="AF28" s="401"/>
      <c r="AG28" s="401"/>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2" t="s">
        <v>110</v>
      </c>
      <c r="B30" s="402"/>
      <c r="C30" s="402"/>
      <c r="D30" s="402"/>
      <c r="E30" s="402"/>
      <c r="F30" s="402"/>
      <c r="G30" s="402"/>
      <c r="H30" s="402"/>
      <c r="I30" s="402"/>
      <c r="J30" s="402"/>
      <c r="K30" s="402"/>
      <c r="L30" s="402"/>
      <c r="M30" s="402"/>
      <c r="N30" s="402"/>
      <c r="O30" s="402"/>
      <c r="P30" s="402"/>
      <c r="Q30" s="402"/>
      <c r="R30" s="402"/>
      <c r="S30" s="402"/>
      <c r="T30" s="329"/>
      <c r="U30" s="330"/>
      <c r="V30" s="321"/>
      <c r="W30" s="445"/>
      <c r="X30" s="445"/>
      <c r="Y30" s="445"/>
      <c r="Z30" s="322"/>
      <c r="AA30" s="445"/>
      <c r="AB30" s="445"/>
      <c r="AC30" s="445"/>
      <c r="AD30" s="322"/>
      <c r="AE30" s="445"/>
      <c r="AF30" s="445"/>
      <c r="AG30" s="445"/>
      <c r="AK30" s="137"/>
      <c r="AL30" s="137"/>
      <c r="AM30" s="137"/>
      <c r="AN30" s="137"/>
      <c r="AO30" s="137"/>
      <c r="AP30" s="137"/>
      <c r="AQ30" s="137"/>
    </row>
    <row r="31" spans="1:66" s="174" customFormat="1" ht="14.1" customHeight="1" x14ac:dyDescent="0.2">
      <c r="A31" s="307" t="s">
        <v>152</v>
      </c>
      <c r="B31" s="326" t="s">
        <v>2</v>
      </c>
      <c r="C31" s="326"/>
      <c r="D31" s="326"/>
      <c r="E31" s="326"/>
      <c r="F31" s="326"/>
      <c r="G31" s="326"/>
      <c r="H31" s="326"/>
      <c r="I31" s="327"/>
      <c r="J31" s="326"/>
      <c r="K31" s="326"/>
      <c r="L31" s="326"/>
      <c r="M31" s="326"/>
      <c r="N31" s="326"/>
      <c r="O31" s="326"/>
      <c r="P31" s="326"/>
      <c r="Q31" s="326"/>
      <c r="R31" s="326"/>
      <c r="S31" s="326"/>
      <c r="T31" s="313"/>
      <c r="U31" s="315">
        <v>82.510266081394747</v>
      </c>
      <c r="V31" s="323"/>
      <c r="W31" s="401">
        <v>3.4533794980662691</v>
      </c>
      <c r="X31" s="401"/>
      <c r="Y31" s="401"/>
      <c r="Z31" s="286"/>
      <c r="AA31" s="401">
        <v>1.899105949435878</v>
      </c>
      <c r="AB31" s="401"/>
      <c r="AC31" s="401"/>
      <c r="AD31" s="286"/>
      <c r="AE31" s="401">
        <v>1.5185787809740816</v>
      </c>
      <c r="AF31" s="401"/>
      <c r="AG31" s="401"/>
      <c r="AK31" s="1"/>
      <c r="AL31" s="1"/>
      <c r="AM31" s="1"/>
      <c r="AN31" s="1"/>
      <c r="AO31" s="1"/>
      <c r="AP31" s="1"/>
      <c r="AQ31" s="1"/>
    </row>
    <row r="32" spans="1:66" s="174" customFormat="1" ht="14.1" customHeight="1" x14ac:dyDescent="0.2">
      <c r="A32" s="307" t="s">
        <v>153</v>
      </c>
      <c r="B32" s="326" t="s">
        <v>3</v>
      </c>
      <c r="C32" s="326"/>
      <c r="D32" s="326"/>
      <c r="E32" s="326"/>
      <c r="F32" s="326"/>
      <c r="G32" s="326"/>
      <c r="H32" s="326"/>
      <c r="I32" s="327"/>
      <c r="J32" s="326"/>
      <c r="K32" s="326"/>
      <c r="L32" s="326"/>
      <c r="M32" s="326"/>
      <c r="N32" s="326"/>
      <c r="O32" s="326"/>
      <c r="P32" s="326"/>
      <c r="Q32" s="326"/>
      <c r="R32" s="326"/>
      <c r="S32" s="326"/>
      <c r="T32" s="313"/>
      <c r="U32" s="315">
        <v>79.825348206352771</v>
      </c>
      <c r="V32" s="323"/>
      <c r="W32" s="401">
        <v>0.89820663982072801</v>
      </c>
      <c r="X32" s="401"/>
      <c r="Y32" s="401"/>
      <c r="Z32" s="286"/>
      <c r="AA32" s="480">
        <v>-0.81424259989805137</v>
      </c>
      <c r="AB32" s="480"/>
      <c r="AC32" s="480"/>
      <c r="AD32" s="286"/>
      <c r="AE32" s="401">
        <v>0.60220018858078106</v>
      </c>
      <c r="AF32" s="401"/>
      <c r="AG32" s="401"/>
      <c r="AK32" s="1"/>
      <c r="AL32" s="1"/>
      <c r="AM32" s="1"/>
      <c r="AN32" s="1"/>
      <c r="AO32" s="1"/>
      <c r="AP32" s="1"/>
      <c r="AQ32" s="1"/>
    </row>
    <row r="33" spans="1:43" s="174" customFormat="1" ht="14.1" customHeight="1" x14ac:dyDescent="0.2">
      <c r="A33" s="307" t="s">
        <v>154</v>
      </c>
      <c r="B33" s="326" t="s">
        <v>4</v>
      </c>
      <c r="C33" s="326"/>
      <c r="D33" s="326"/>
      <c r="E33" s="326"/>
      <c r="F33" s="326"/>
      <c r="G33" s="326"/>
      <c r="H33" s="326"/>
      <c r="I33" s="327"/>
      <c r="J33" s="326"/>
      <c r="K33" s="326"/>
      <c r="L33" s="326"/>
      <c r="M33" s="326"/>
      <c r="N33" s="326"/>
      <c r="O33" s="326"/>
      <c r="P33" s="326"/>
      <c r="Q33" s="326"/>
      <c r="R33" s="326"/>
      <c r="S33" s="326"/>
      <c r="T33" s="313"/>
      <c r="U33" s="315">
        <v>80.116674067245086</v>
      </c>
      <c r="V33" s="323"/>
      <c r="W33" s="401">
        <v>1.8029921614384961</v>
      </c>
      <c r="X33" s="401"/>
      <c r="Y33" s="401"/>
      <c r="Z33" s="286"/>
      <c r="AA33" s="401">
        <v>0.85584744901503029</v>
      </c>
      <c r="AB33" s="401"/>
      <c r="AC33" s="401"/>
      <c r="AD33" s="286"/>
      <c r="AE33" s="401">
        <v>2.0699253690399644</v>
      </c>
      <c r="AF33" s="401"/>
      <c r="AG33" s="401"/>
      <c r="AK33" s="1"/>
      <c r="AL33" s="1"/>
      <c r="AM33" s="1"/>
      <c r="AN33" s="1"/>
      <c r="AO33" s="1"/>
      <c r="AP33" s="1"/>
      <c r="AQ33" s="1"/>
    </row>
    <row r="34" spans="1:43" s="174" customFormat="1" ht="14.1" customHeight="1" x14ac:dyDescent="0.2">
      <c r="A34" s="307" t="s">
        <v>155</v>
      </c>
      <c r="B34" s="326" t="s">
        <v>5</v>
      </c>
      <c r="C34" s="326"/>
      <c r="D34" s="326"/>
      <c r="E34" s="326"/>
      <c r="F34" s="326"/>
      <c r="G34" s="326"/>
      <c r="H34" s="326"/>
      <c r="I34" s="327"/>
      <c r="J34" s="326"/>
      <c r="K34" s="326"/>
      <c r="L34" s="326"/>
      <c r="M34" s="326"/>
      <c r="N34" s="326"/>
      <c r="O34" s="326"/>
      <c r="P34" s="326"/>
      <c r="Q34" s="326"/>
      <c r="R34" s="326"/>
      <c r="S34" s="326"/>
      <c r="T34" s="313"/>
      <c r="U34" s="315">
        <v>65.186841544903402</v>
      </c>
      <c r="V34" s="323"/>
      <c r="W34" s="401">
        <v>8.084854468244302</v>
      </c>
      <c r="X34" s="401"/>
      <c r="Y34" s="401"/>
      <c r="Z34" s="286"/>
      <c r="AA34" s="401">
        <v>3.5871868521722448</v>
      </c>
      <c r="AB34" s="401"/>
      <c r="AC34" s="401"/>
      <c r="AD34" s="286"/>
      <c r="AE34" s="401">
        <v>4.1449075922642535</v>
      </c>
      <c r="AF34" s="401"/>
      <c r="AG34" s="401"/>
    </row>
    <row r="35" spans="1:43" s="174" customFormat="1" ht="14.1" customHeight="1" x14ac:dyDescent="0.2">
      <c r="A35" s="333" t="s">
        <v>156</v>
      </c>
      <c r="B35" s="334" t="s">
        <v>6</v>
      </c>
      <c r="C35" s="334"/>
      <c r="D35" s="334"/>
      <c r="E35" s="334"/>
      <c r="F35" s="334"/>
      <c r="G35" s="334"/>
      <c r="H35" s="334"/>
      <c r="I35" s="335"/>
      <c r="J35" s="334"/>
      <c r="K35" s="334"/>
      <c r="L35" s="334"/>
      <c r="M35" s="334"/>
      <c r="N35" s="334"/>
      <c r="O35" s="334"/>
      <c r="P35" s="334"/>
      <c r="Q35" s="334"/>
      <c r="R35" s="334"/>
      <c r="S35" s="334"/>
      <c r="T35" s="278"/>
      <c r="U35" s="331">
        <v>66.589149156189592</v>
      </c>
      <c r="V35" s="324"/>
      <c r="W35" s="449">
        <v>2.9517159588994204</v>
      </c>
      <c r="X35" s="449"/>
      <c r="Y35" s="449"/>
      <c r="Z35" s="286"/>
      <c r="AA35" s="449">
        <v>0.88882625463601528</v>
      </c>
      <c r="AB35" s="449"/>
      <c r="AC35" s="449"/>
      <c r="AD35" s="286"/>
      <c r="AE35" s="449">
        <v>0.85388432946214721</v>
      </c>
      <c r="AF35" s="449"/>
      <c r="AG35" s="449"/>
      <c r="AK35" s="1"/>
      <c r="AL35" s="1"/>
      <c r="AM35"/>
      <c r="AN35"/>
      <c r="AO35"/>
      <c r="AP35"/>
      <c r="AQ35"/>
    </row>
    <row r="36" spans="1:43" s="174" customFormat="1" ht="40.5" customHeight="1" x14ac:dyDescent="0.2">
      <c r="A36" s="398" t="s">
        <v>229</v>
      </c>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0"/>
      <c r="AF37" s="440"/>
      <c r="AG37" s="440"/>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0"/>
      <c r="AF38" s="440"/>
      <c r="AG38" s="440"/>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0"/>
      <c r="AF39" s="440"/>
      <c r="AG39" s="440"/>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0"/>
      <c r="AF40" s="440"/>
      <c r="AG40" s="440"/>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0"/>
      <c r="AF41" s="440"/>
      <c r="AG41" s="440"/>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0"/>
      <c r="AF42" s="440"/>
      <c r="AG42" s="440"/>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0"/>
      <c r="AF43" s="440"/>
      <c r="AG43" s="440"/>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0"/>
      <c r="AF44" s="440"/>
      <c r="AG44" s="440"/>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0"/>
      <c r="AF45" s="440"/>
      <c r="AG45" s="440"/>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0"/>
      <c r="AF46" s="440"/>
      <c r="AG46" s="440"/>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0"/>
      <c r="AF47" s="440"/>
      <c r="AG47" s="440"/>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4">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F9F5936-684A-464A-BCFC-4C7260616C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3C131561-6F13-485D-9A87-44456F3FC0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8AEC7D51-AC22-4C28-96ED-2813EBDAC9A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BD9C4DD0-CE79-4AEE-8889-E2A19BF5AA4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055FF0A-3DFE-4210-8BFA-8C7A249562C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40BB4A08-3066-47C9-A821-04DC833960B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BFD3E9A3-8DCE-4399-89BC-A6BEAFF7A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A3F3CB4-2C3D-401A-B3BF-B7319CA6802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1BFF2F62-C7A9-42A2-B9FC-EA9E9908CA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2016-07-17T22:34:39Z</cp:lastPrinted>
  <dcterms:created xsi:type="dcterms:W3CDTF">2004-05-25T16:27:45Z</dcterms:created>
  <dcterms:modified xsi:type="dcterms:W3CDTF">2016-07-17T22:34:42Z</dcterms:modified>
</cp:coreProperties>
</file>